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W:\MARCHES PUBLICS\00.CONSULTATIONS\CCI HAUTE SAVOIE\2025 - MAPA - AO CCI HAUTE SAVOIE\2574H04AO - GLOBAL INDUSTRIE 2026\1 - DCE\"/>
    </mc:Choice>
  </mc:AlternateContent>
  <xr:revisionPtr revIDLastSave="0" documentId="8_{00521F2B-7BF4-446B-A77D-F9DAC8EEFC9E}" xr6:coauthVersionLast="47" xr6:coauthVersionMax="47" xr10:uidLastSave="{00000000-0000-0000-0000-000000000000}"/>
  <bookViews>
    <workbookView xWindow="-108" yWindow="-108" windowWidth="23256" windowHeight="12576" xr2:uid="{00000000-000D-0000-FFFF-FFFF00000000}"/>
  </bookViews>
  <sheets>
    <sheet name="BPU-DQE" sheetId="1" r:id="rId1"/>
  </sheets>
  <definedNames>
    <definedName name="_xlnm.Print_Area" localSheetId="0">'BPU-DQE'!$A$1:$D$50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8" i="1" l="1"/>
  <c r="D30" i="1"/>
  <c r="D31" i="1"/>
  <c r="D21" i="1"/>
  <c r="D12" i="1" l="1"/>
  <c r="D18" i="1"/>
  <c r="D17" i="1"/>
  <c r="D20" i="1"/>
  <c r="D24" i="1"/>
  <c r="D25" i="1"/>
  <c r="D26" i="1"/>
  <c r="D27" i="1"/>
  <c r="D23" i="1"/>
  <c r="D32" i="1"/>
  <c r="D33" i="1"/>
  <c r="D34" i="1"/>
  <c r="D35" i="1"/>
  <c r="D36" i="1"/>
  <c r="D29" i="1"/>
  <c r="D6" i="1"/>
</calcChain>
</file>

<file path=xl/sharedStrings.xml><?xml version="1.0" encoding="utf-8"?>
<sst xmlns="http://schemas.openxmlformats.org/spreadsheetml/2006/main" count="56" uniqueCount="50">
  <si>
    <t>BORDEREAU DES PRIX UNITAIRES</t>
  </si>
  <si>
    <t>BORDEREAU DES PRIX UNITAIRES ET DETAIL QUANTITATIF ESTIMATIF</t>
  </si>
  <si>
    <t>POUVOIR ADJUDICATEUR</t>
  </si>
  <si>
    <t>MONTANT UNITAIRE € HT</t>
  </si>
  <si>
    <t>MONTANT ESTIME € HT</t>
  </si>
  <si>
    <t>TOTAL ESTIME</t>
  </si>
  <si>
    <t>DQE
(M² estimé)</t>
  </si>
  <si>
    <r>
      <t xml:space="preserve">D.Q.E </t>
    </r>
    <r>
      <rPr>
        <b/>
        <i/>
        <sz val="12"/>
        <color theme="0"/>
        <rFont val="Candara"/>
        <family val="2"/>
      </rPr>
      <t>(Base de l'analyse du critère prix des prestations)</t>
    </r>
  </si>
  <si>
    <t>PRESTATIONS COMPLEMENTAIRES :</t>
  </si>
  <si>
    <t>Prix par m² de surface moquettée seule</t>
  </si>
  <si>
    <t>Réserve individuelle d'1m²</t>
  </si>
  <si>
    <t>Réserve individuelle de 2 m²</t>
  </si>
  <si>
    <t>Raccordement électrique vitrine Supplémentaire</t>
  </si>
  <si>
    <t>TAUX DE TVA</t>
  </si>
  <si>
    <t>MONTANT UNITAIRE € TTC</t>
  </si>
  <si>
    <t>STANDS EXPOSANTS</t>
  </si>
  <si>
    <t>Four professionnel ventilé</t>
  </si>
  <si>
    <t>Réchaud électrique</t>
  </si>
  <si>
    <t>Salamandre</t>
  </si>
  <si>
    <t>Plaque à induction</t>
  </si>
  <si>
    <t xml:space="preserve">Réfrigérateur 140 litres </t>
  </si>
  <si>
    <t>Ecran plat (minimum 55 ‘’)</t>
  </si>
  <si>
    <t>Distributeur de gel hydroalcoolique sans contact sur pied</t>
  </si>
  <si>
    <t>Sonorisation avec enceintes</t>
  </si>
  <si>
    <t>Assistance audio</t>
  </si>
  <si>
    <t>DQE
(quantitée estimée)</t>
  </si>
  <si>
    <t>PRESTATIONS COMPLEMENTAIRES - STANDS EXPOSANTS</t>
  </si>
  <si>
    <t>PRESTATIONS COMPLEMENTAIRES - STAND ACCUEIL</t>
  </si>
  <si>
    <t>PRESTATIONS COMPLEMENTAIRES - STAND ACCUEIL - ESPACE DEGUSTATION</t>
  </si>
  <si>
    <t>PRESTATIONS COMPLEMENTAIRES - STAND ACCUEIL - ESPACE ACCUEIL</t>
  </si>
  <si>
    <t>UNITE D'ŒUVRE : Aménagement du stand d'accueil Auvergne-Rhône-Alpes</t>
  </si>
  <si>
    <t>UNITE D'ŒUVRE FORFAITAIRE : Aménagement des stands exposants équipés du collectif d’entreprises Auvergne-Rhône-Alpes</t>
  </si>
  <si>
    <t>LIBELLE</t>
  </si>
  <si>
    <t>MONTANT UNITAIRE € HT / m²</t>
  </si>
  <si>
    <t>MONTANT FORFAITAIRE € HT</t>
  </si>
  <si>
    <r>
      <t xml:space="preserve">PRIX HT AU M² DE L’AMÉNAGEMENT 
</t>
    </r>
    <r>
      <rPr>
        <b/>
        <sz val="12"/>
        <rFont val="Candara"/>
        <family val="2"/>
      </rPr>
      <t xml:space="preserve">« STANDS EXPOSANTS » </t>
    </r>
  </si>
  <si>
    <r>
      <t xml:space="preserve">PRIX HT AU M² DE L’AMÉNAGEMENT 
</t>
    </r>
    <r>
      <rPr>
        <b/>
        <sz val="12"/>
        <rFont val="Candara"/>
        <family val="2"/>
      </rPr>
      <t>« STAND ACCUEIL »</t>
    </r>
  </si>
  <si>
    <t>Le cas échéant, il peut y avoir une variation du nombre de M² (à la hausse ou à la baisse) selon le nombre d’entreprises final sur le collectif. Dans ce cas, le montant forfaitaire sera ajusté à la passation du bon de commande en fonction des M² réellement réservés.</t>
  </si>
  <si>
    <t xml:space="preserve">Prix par m² en sus de stand accueil M² </t>
  </si>
  <si>
    <t>BORDEREAU DES PRIX DES UNITES D'OEUVRES FORFAITAIRES</t>
  </si>
  <si>
    <r>
      <rPr>
        <b/>
        <u/>
        <sz val="12"/>
        <rFont val="Candara"/>
        <family val="2"/>
      </rPr>
      <t>Aménagement des stands exposants équipés du collectif d’entreprises Auvergne-Rhône-Alpes incluant :</t>
    </r>
    <r>
      <rPr>
        <sz val="12"/>
        <rFont val="Candara"/>
        <family val="2"/>
      </rPr>
      <t xml:space="preserve">
Réalisation des stands (signalétique haute, aménagement, cloisons, signalétique basse, éclairage/électricité, sols, décoration floral - hors mobilier directement facturé aux entreprises)
Réalisation et envoi des dossiers exposants
Gestion des locations de mobilier et des aménagements spécifiques demandés.
Frais d’élingages et de location des coffrets électriques 
Frais de transport, montage, démontage, enlèvement et nettoyage de l’espace.
Frais de conception
Frais d’assistance</t>
    </r>
    <r>
      <rPr>
        <b/>
        <sz val="12"/>
        <rFont val="Candara"/>
        <family val="2"/>
      </rPr>
      <t xml:space="preserve">
Autres : </t>
    </r>
    <r>
      <rPr>
        <sz val="12"/>
        <rFont val="Candara"/>
        <family val="2"/>
      </rPr>
      <t>à préciser …………………………………………………………………………….</t>
    </r>
  </si>
  <si>
    <t>Le cas échéant, il peut y avoir une variation du nombre de M² (à la hausse ou à la baisse) selon le nombre d’entreprises final sur le collectif, dans ce cas, le montant forfaitaire sera ajusté à la passation du bon de commande en fonction des M² réellement réservés.</t>
  </si>
  <si>
    <t xml:space="preserve">MARCHE N°2574H04AO
ACCORD CADRE RELATIF A L’AMENAGEMENT DU STAND ACCUEIL ET DES STANDS EXPOSANTS AU SALON « GLOBAL INDUSTRIE PARIS 2026 » </t>
  </si>
  <si>
    <r>
      <rPr>
        <b/>
        <u/>
        <sz val="12"/>
        <rFont val="Candara"/>
        <family val="2"/>
      </rPr>
      <t>Aménagement du stand d'accueil Auvergne-Rhône-Alpes incluant :</t>
    </r>
    <r>
      <rPr>
        <sz val="12"/>
        <rFont val="Candara"/>
        <family val="2"/>
      </rPr>
      <t xml:space="preserve">
Réalisation du stand (signalétique haute, aménagement des quatres zones (dégustation, accueil, exposition pièces, espace Région), signalétique basse, éclairage/électricité, décoration florale, mobilie</t>
    </r>
    <r>
      <rPr>
        <sz val="12"/>
        <color rgb="FFFF0000"/>
        <rFont val="Candara"/>
        <family val="2"/>
      </rPr>
      <t>r</t>
    </r>
    <r>
      <rPr>
        <sz val="12"/>
        <rFont val="Candara"/>
        <family val="2"/>
      </rPr>
      <t>)
Frais d’élingages et de location des coffrets électriques
Frais de transport, montage, démontage, enlèvement et nettoyage de l’espace
Frais de conception
Frais d’assistance</t>
    </r>
    <r>
      <rPr>
        <b/>
        <sz val="12"/>
        <rFont val="Candara"/>
        <family val="2"/>
      </rPr>
      <t xml:space="preserve">
Autres : </t>
    </r>
    <r>
      <rPr>
        <sz val="12"/>
        <rFont val="Candara"/>
        <family val="2"/>
      </rPr>
      <t>à préciser …………………………………………………………………………….</t>
    </r>
  </si>
  <si>
    <t>Prix par m² de stand exposant supplémentaire</t>
  </si>
  <si>
    <t>Planché technique pour stand accueil 78 M²</t>
  </si>
  <si>
    <t>Batterie de cuisine (1 lot de 2 casseroles et 2 poêles pour plaque à induction de diamètre adapté)</t>
  </si>
  <si>
    <t>Ecran plat tactile connecté à internet (minimum 55 ‘’)</t>
  </si>
  <si>
    <t>Réfrigérateur professionnel &gt; 240 litres</t>
  </si>
  <si>
    <t>Réfrigérateur 240 litres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</si>
</sst>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 &quot;€&quot;"/>
    <numFmt numFmtId="166" formatCode="#,##0.00\ &quot;€&quot;"/>
  </numFmts>
  <fonts count="17" x14ac:knownFonts="1">
    <font>
      <sz val="10"/>
      <name val="Arial"/>
    </font>
    <font>
      <sz val="10"/>
      <name val="Arial"/>
    </font>
    <font>
      <sz val="11"/>
      <name val="Candara"/>
      <family val="2"/>
    </font>
    <font>
      <u/>
      <sz val="12"/>
      <name val="Candara"/>
      <family val="2"/>
    </font>
    <font>
      <b/>
      <sz val="11"/>
      <color theme="0"/>
      <name val="Candara"/>
      <family val="2"/>
    </font>
    <font>
      <i/>
      <sz val="9"/>
      <name val="Candara"/>
      <family val="2"/>
    </font>
    <font>
      <b/>
      <sz val="12"/>
      <name val="Candara"/>
      <family val="2"/>
    </font>
    <font>
      <sz val="12"/>
      <name val="Candara"/>
      <family val="2"/>
    </font>
    <font>
      <b/>
      <u/>
      <sz val="12"/>
      <name val="Candara"/>
      <family val="2"/>
    </font>
    <font>
      <b/>
      <sz val="12"/>
      <color theme="0"/>
      <name val="Candara"/>
      <family val="2"/>
    </font>
    <font>
      <i/>
      <sz val="12"/>
      <name val="Candara"/>
      <family val="2"/>
    </font>
    <font>
      <b/>
      <i/>
      <sz val="12"/>
      <color theme="0"/>
      <name val="Candara"/>
      <family val="2"/>
    </font>
    <font>
      <sz val="12"/>
      <color theme="0"/>
      <name val="Arial"/>
      <family val="2"/>
    </font>
    <font>
      <b/>
      <i/>
      <sz val="11"/>
      <name val="Candara"/>
      <family val="2"/>
    </font>
    <font>
      <b/>
      <sz val="14"/>
      <name val="Candara"/>
      <family val="2"/>
    </font>
    <font>
      <b/>
      <u/>
      <sz val="14"/>
      <color theme="1"/>
      <name val="Candara"/>
      <family val="2"/>
    </font>
    <font>
      <sz val="12"/>
      <color rgb="FFFF0000"/>
      <name val="Candara"/>
      <family val="2"/>
    </font>
  </fonts>
  <fills count="7">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0000FF"/>
        <bgColor indexed="64"/>
      </patternFill>
    </fill>
    <fill>
      <patternFill patternType="solid">
        <fgColor theme="0"/>
        <bgColor indexed="64"/>
      </patternFill>
    </fill>
    <fill>
      <patternFill patternType="solid">
        <fgColor theme="9" tint="0.39997558519241921"/>
        <bgColor indexed="64"/>
      </patternFill>
    </fill>
  </fills>
  <borders count="30">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164" fontId="1" fillId="0" borderId="0" applyFont="0" applyFill="0" applyBorder="0" applyAlignment="0" applyProtection="0"/>
  </cellStyleXfs>
  <cellXfs count="66">
    <xf numFmtId="0" fontId="0" fillId="0" borderId="0" xfId="0"/>
    <xf numFmtId="0" fontId="2" fillId="0" borderId="0" xfId="0" applyFont="1"/>
    <xf numFmtId="0" fontId="3" fillId="0" borderId="0" xfId="0" applyFont="1" applyAlignment="1">
      <alignment vertical="center"/>
    </xf>
    <xf numFmtId="0" fontId="2" fillId="0" borderId="0" xfId="0" applyFont="1" applyAlignment="1">
      <alignment vertical="center"/>
    </xf>
    <xf numFmtId="0" fontId="5" fillId="0" borderId="4" xfId="0" applyFont="1" applyBorder="1" applyAlignment="1">
      <alignment horizontal="left" vertical="center"/>
    </xf>
    <xf numFmtId="0" fontId="5" fillId="0" borderId="0" xfId="0" applyFont="1" applyAlignment="1">
      <alignment horizontal="left" vertical="center"/>
    </xf>
    <xf numFmtId="0" fontId="5" fillId="0" borderId="5" xfId="0" applyFont="1" applyBorder="1" applyAlignment="1">
      <alignment horizontal="left" vertical="center"/>
    </xf>
    <xf numFmtId="0" fontId="2" fillId="0" borderId="8" xfId="0" applyFont="1" applyBorder="1" applyAlignment="1">
      <alignment vertical="center" wrapText="1"/>
    </xf>
    <xf numFmtId="0" fontId="2" fillId="0" borderId="4" xfId="0" applyFont="1" applyBorder="1"/>
    <xf numFmtId="0" fontId="2" fillId="0" borderId="5" xfId="0" applyFont="1" applyBorder="1"/>
    <xf numFmtId="0" fontId="2" fillId="0" borderId="2" xfId="0" applyFont="1" applyBorder="1"/>
    <xf numFmtId="0" fontId="2" fillId="0" borderId="15" xfId="0" applyFont="1" applyBorder="1"/>
    <xf numFmtId="0" fontId="2" fillId="0" borderId="3" xfId="0" applyFont="1" applyBorder="1"/>
    <xf numFmtId="0" fontId="7" fillId="0" borderId="2" xfId="0" applyFont="1" applyBorder="1" applyAlignment="1">
      <alignment vertical="center" wrapText="1"/>
    </xf>
    <xf numFmtId="0" fontId="9" fillId="4" borderId="21" xfId="0" applyFont="1" applyFill="1" applyBorder="1" applyAlignment="1">
      <alignment horizontal="center" vertical="center"/>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xf>
    <xf numFmtId="0" fontId="9" fillId="4" borderId="20" xfId="0" applyFont="1" applyFill="1" applyBorder="1" applyAlignment="1">
      <alignment horizontal="center" vertical="center" wrapText="1"/>
    </xf>
    <xf numFmtId="0" fontId="4" fillId="4" borderId="20" xfId="0" applyFont="1" applyFill="1" applyBorder="1" applyAlignment="1">
      <alignment horizontal="center" vertical="center"/>
    </xf>
    <xf numFmtId="0" fontId="4" fillId="4" borderId="24" xfId="0" applyFont="1" applyFill="1" applyBorder="1" applyAlignment="1">
      <alignment vertical="center" wrapText="1"/>
    </xf>
    <xf numFmtId="0" fontId="2" fillId="0" borderId="7" xfId="0" applyFont="1" applyBorder="1" applyAlignment="1">
      <alignment vertical="center" wrapText="1"/>
    </xf>
    <xf numFmtId="0" fontId="2" fillId="0" borderId="1" xfId="0" applyFont="1" applyBorder="1"/>
    <xf numFmtId="0" fontId="2" fillId="0" borderId="28" xfId="0" applyFont="1" applyBorder="1"/>
    <xf numFmtId="0" fontId="2" fillId="0" borderId="29" xfId="0" applyFont="1" applyBorder="1"/>
    <xf numFmtId="0" fontId="2" fillId="5" borderId="7" xfId="0" applyFont="1" applyFill="1" applyBorder="1" applyAlignment="1">
      <alignment vertical="center" wrapText="1"/>
    </xf>
    <xf numFmtId="0" fontId="2" fillId="5" borderId="6" xfId="0" applyFont="1" applyFill="1" applyBorder="1" applyAlignment="1">
      <alignment vertical="center" wrapText="1"/>
    </xf>
    <xf numFmtId="0" fontId="2" fillId="5" borderId="6" xfId="0" applyFont="1" applyFill="1" applyBorder="1" applyAlignment="1">
      <alignment horizontal="center" vertical="center" wrapText="1"/>
    </xf>
    <xf numFmtId="0" fontId="2" fillId="5" borderId="8" xfId="0" applyFont="1" applyFill="1" applyBorder="1" applyAlignment="1">
      <alignment vertical="center" wrapText="1"/>
    </xf>
    <xf numFmtId="0" fontId="2" fillId="5" borderId="0" xfId="0" applyFont="1" applyFill="1"/>
    <xf numFmtId="166" fontId="7" fillId="2" borderId="23" xfId="0" applyNumberFormat="1" applyFont="1" applyFill="1" applyBorder="1" applyAlignment="1">
      <alignment horizontal="center" vertical="center" wrapText="1"/>
    </xf>
    <xf numFmtId="166" fontId="7" fillId="3" borderId="23" xfId="0" applyNumberFormat="1" applyFont="1" applyFill="1" applyBorder="1" applyAlignment="1">
      <alignment horizontal="center" vertical="center" wrapText="1"/>
    </xf>
    <xf numFmtId="165" fontId="7" fillId="5" borderId="22" xfId="0" applyNumberFormat="1" applyFont="1" applyFill="1" applyBorder="1" applyAlignment="1">
      <alignment horizontal="center" vertical="center" wrapText="1"/>
    </xf>
    <xf numFmtId="166" fontId="2" fillId="3" borderId="8" xfId="0" applyNumberFormat="1" applyFont="1" applyFill="1" applyBorder="1" applyAlignment="1">
      <alignment horizontal="center" vertical="center" wrapText="1"/>
    </xf>
    <xf numFmtId="165" fontId="7" fillId="5" borderId="23" xfId="0" applyNumberFormat="1" applyFont="1" applyFill="1" applyBorder="1" applyAlignment="1">
      <alignment horizontal="center" vertical="center" wrapText="1"/>
    </xf>
    <xf numFmtId="0" fontId="2" fillId="0" borderId="10" xfId="0" applyFont="1" applyBorder="1" applyAlignment="1">
      <alignment horizontal="left" vertical="center" wrapText="1"/>
    </xf>
    <xf numFmtId="0" fontId="2" fillId="3" borderId="7" xfId="0" applyFont="1" applyFill="1" applyBorder="1" applyAlignment="1">
      <alignment horizontal="center" vertical="center" wrapText="1"/>
    </xf>
    <xf numFmtId="0" fontId="7" fillId="3" borderId="25" xfId="1" applyNumberFormat="1" applyFont="1" applyFill="1" applyBorder="1" applyAlignment="1">
      <alignment horizontal="center" vertical="center" wrapText="1"/>
    </xf>
    <xf numFmtId="0" fontId="6" fillId="0" borderId="16" xfId="0" applyFont="1" applyBorder="1" applyAlignment="1">
      <alignment horizontal="center" vertical="top" wrapText="1"/>
    </xf>
    <xf numFmtId="0" fontId="7" fillId="3" borderId="22" xfId="1" applyNumberFormat="1" applyFont="1" applyFill="1" applyBorder="1" applyAlignment="1">
      <alignment horizontal="center" vertical="center" wrapText="1"/>
    </xf>
    <xf numFmtId="0" fontId="2" fillId="0" borderId="7" xfId="0" applyFont="1" applyBorder="1" applyAlignment="1">
      <alignment horizontal="center" vertical="center" wrapText="1"/>
    </xf>
    <xf numFmtId="0" fontId="10" fillId="0" borderId="4" xfId="0" applyFont="1" applyBorder="1" applyAlignment="1">
      <alignment horizontal="left" vertical="center" wrapText="1"/>
    </xf>
    <xf numFmtId="0" fontId="10" fillId="0" borderId="0" xfId="0" applyFont="1" applyAlignment="1">
      <alignment horizontal="left" vertical="center"/>
    </xf>
    <xf numFmtId="0" fontId="10" fillId="0" borderId="5" xfId="0" applyFont="1" applyBorder="1" applyAlignment="1">
      <alignment horizontal="left" vertical="center"/>
    </xf>
    <xf numFmtId="0" fontId="15" fillId="6" borderId="16" xfId="0" applyFont="1" applyFill="1" applyBorder="1" applyAlignment="1">
      <alignment horizontal="center" vertical="center"/>
    </xf>
    <xf numFmtId="0" fontId="15" fillId="6" borderId="17" xfId="0" applyFont="1" applyFill="1" applyBorder="1" applyAlignment="1">
      <alignment horizontal="center" vertical="center"/>
    </xf>
    <xf numFmtId="0" fontId="15" fillId="6" borderId="18" xfId="0" applyFont="1" applyFill="1" applyBorder="1" applyAlignment="1">
      <alignment horizontal="center" vertical="center"/>
    </xf>
    <xf numFmtId="0" fontId="7" fillId="0" borderId="12" xfId="0" applyFont="1" applyBorder="1" applyAlignment="1">
      <alignment horizontal="left"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14" fillId="0" borderId="16" xfId="0" applyFont="1" applyBorder="1" applyAlignment="1">
      <alignment horizontal="left" vertical="center" wrapText="1"/>
    </xf>
    <xf numFmtId="0" fontId="14" fillId="0" borderId="17" xfId="0" applyFont="1" applyBorder="1" applyAlignment="1">
      <alignment horizontal="left" vertical="center"/>
    </xf>
    <xf numFmtId="0" fontId="14" fillId="0" borderId="18" xfId="0" applyFont="1" applyBorder="1" applyAlignment="1">
      <alignment horizontal="left" vertical="center"/>
    </xf>
    <xf numFmtId="0" fontId="9" fillId="4" borderId="24" xfId="0" applyFont="1" applyFill="1" applyBorder="1" applyAlignment="1">
      <alignment horizontal="left" vertical="center"/>
    </xf>
    <xf numFmtId="0" fontId="9" fillId="4" borderId="26" xfId="0" applyFont="1" applyFill="1" applyBorder="1" applyAlignment="1">
      <alignment horizontal="left" vertical="center"/>
    </xf>
    <xf numFmtId="0" fontId="9" fillId="4" borderId="27" xfId="0" applyFont="1" applyFill="1" applyBorder="1" applyAlignment="1">
      <alignment horizontal="left" vertical="center"/>
    </xf>
    <xf numFmtId="0" fontId="9" fillId="4" borderId="9" xfId="0" applyFont="1" applyFill="1" applyBorder="1" applyAlignment="1">
      <alignment horizontal="left" vertical="center"/>
    </xf>
    <xf numFmtId="0" fontId="12" fillId="4" borderId="11" xfId="0" applyFont="1" applyFill="1" applyBorder="1" applyAlignment="1">
      <alignment horizontal="left" vertical="center"/>
    </xf>
    <xf numFmtId="0" fontId="12" fillId="4" borderId="10" xfId="0" applyFont="1" applyFill="1" applyBorder="1" applyAlignment="1">
      <alignment horizontal="left" vertical="center"/>
    </xf>
    <xf numFmtId="0" fontId="10" fillId="0" borderId="4" xfId="0" applyFont="1" applyBorder="1" applyAlignment="1">
      <alignment horizontal="left" vertical="center"/>
    </xf>
    <xf numFmtId="0" fontId="13" fillId="3" borderId="9" xfId="0" applyFont="1" applyFill="1" applyBorder="1" applyAlignment="1">
      <alignment horizontal="left" vertical="center" wrapText="1"/>
    </xf>
    <xf numFmtId="0" fontId="13" fillId="3" borderId="11" xfId="0" applyFont="1" applyFill="1" applyBorder="1" applyAlignment="1">
      <alignment horizontal="left" vertical="center" wrapText="1"/>
    </xf>
    <xf numFmtId="0" fontId="13" fillId="3" borderId="10" xfId="0" applyFont="1" applyFill="1" applyBorder="1" applyAlignment="1">
      <alignment horizontal="left" vertical="center" wrapText="1"/>
    </xf>
    <xf numFmtId="0" fontId="9" fillId="4" borderId="19" xfId="0" applyFont="1" applyFill="1" applyBorder="1" applyAlignment="1">
      <alignment horizontal="left" vertical="center"/>
    </xf>
    <xf numFmtId="0" fontId="9" fillId="4" borderId="20" xfId="0" applyFont="1" applyFill="1" applyBorder="1" applyAlignment="1">
      <alignment horizontal="left" vertical="center"/>
    </xf>
    <xf numFmtId="0" fontId="9" fillId="4" borderId="25" xfId="0" applyFont="1" applyFill="1" applyBorder="1" applyAlignment="1">
      <alignment horizontal="left" vertical="center"/>
    </xf>
    <xf numFmtId="0" fontId="9" fillId="4" borderId="22" xfId="0" applyFont="1" applyFill="1" applyBorder="1" applyAlignment="1">
      <alignment horizontal="left" vertical="center"/>
    </xf>
  </cellXfs>
  <cellStyles count="2">
    <cellStyle name="Milliers" xfId="1" builtinId="3"/>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52917</xdr:colOff>
      <xdr:row>45</xdr:row>
      <xdr:rowOff>123825</xdr:rowOff>
    </xdr:from>
    <xdr:to>
      <xdr:col>1</xdr:col>
      <xdr:colOff>2310342</xdr:colOff>
      <xdr:row>49</xdr:row>
      <xdr:rowOff>296333</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52917" y="20655492"/>
          <a:ext cx="4780492" cy="196744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latin typeface="DejaVu Sans" panose="020B0603030804020204" pitchFamily="34" charset="0"/>
            <a:ea typeface="DejaVu Sans" panose="020B0603030804020204" pitchFamily="34" charset="0"/>
            <a:cs typeface="DejaVu Sans" panose="020B0603030804020204" pitchFamily="34" charset="0"/>
          </a:endParaRPr>
        </a:p>
        <a:p>
          <a:r>
            <a:rPr lang="fr-FR" sz="1100">
              <a:latin typeface="DejaVu Sans" panose="020B0603030804020204" pitchFamily="34" charset="0"/>
              <a:ea typeface="DejaVu Sans" panose="020B0603030804020204" pitchFamily="34" charset="0"/>
              <a:cs typeface="DejaVu Sans" panose="020B0603030804020204" pitchFamily="34" charset="0"/>
            </a:rPr>
            <a:t>NOM DU CANDIDAT : ....................................................................</a:t>
          </a:r>
        </a:p>
        <a:p>
          <a:br>
            <a:rPr lang="fr-FR" sz="1100">
              <a:latin typeface="DejaVu Sans" panose="020B0603030804020204" pitchFamily="34" charset="0"/>
              <a:ea typeface="DejaVu Sans" panose="020B0603030804020204" pitchFamily="34" charset="0"/>
              <a:cs typeface="DejaVu Sans" panose="020B0603030804020204" pitchFamily="34" charset="0"/>
            </a:rPr>
          </a:br>
          <a:r>
            <a:rPr lang="fr-FR" sz="1100">
              <a:latin typeface="DejaVu Sans" panose="020B0603030804020204" pitchFamily="34" charset="0"/>
              <a:ea typeface="DejaVu Sans" panose="020B0603030804020204" pitchFamily="34" charset="0"/>
              <a:cs typeface="DejaVu Sans" panose="020B0603030804020204" pitchFamily="34" charset="0"/>
            </a:rPr>
            <a:t>Nom et qualité du signataire : .......................................................</a:t>
          </a:r>
        </a:p>
        <a:p>
          <a:br>
            <a:rPr lang="fr-FR" sz="1100">
              <a:latin typeface="DejaVu Sans" panose="020B0603030804020204" pitchFamily="34" charset="0"/>
              <a:ea typeface="DejaVu Sans" panose="020B0603030804020204" pitchFamily="34" charset="0"/>
              <a:cs typeface="DejaVu Sans" panose="020B0603030804020204" pitchFamily="34" charset="0"/>
            </a:rPr>
          </a:br>
          <a:r>
            <a:rPr lang="fr-FR" sz="1100">
              <a:latin typeface="DejaVu Sans" panose="020B0603030804020204" pitchFamily="34" charset="0"/>
              <a:ea typeface="DejaVu Sans" panose="020B0603030804020204" pitchFamily="34" charset="0"/>
              <a:cs typeface="DejaVu Sans" panose="020B0603030804020204" pitchFamily="34" charset="0"/>
            </a:rPr>
            <a:t>Date</a:t>
          </a:r>
          <a:r>
            <a:rPr lang="fr-FR" sz="1100" baseline="0">
              <a:latin typeface="DejaVu Sans" panose="020B0603030804020204" pitchFamily="34" charset="0"/>
              <a:ea typeface="DejaVu Sans" panose="020B0603030804020204" pitchFamily="34" charset="0"/>
              <a:cs typeface="DejaVu Sans" panose="020B0603030804020204" pitchFamily="34" charset="0"/>
            </a:rPr>
            <a:t> : .................................................</a:t>
          </a:r>
        </a:p>
        <a:p>
          <a:br>
            <a:rPr lang="fr-FR" sz="1100" baseline="0">
              <a:latin typeface="DejaVu Sans" panose="020B0603030804020204" pitchFamily="34" charset="0"/>
              <a:ea typeface="DejaVu Sans" panose="020B0603030804020204" pitchFamily="34" charset="0"/>
              <a:cs typeface="DejaVu Sans" panose="020B0603030804020204" pitchFamily="34" charset="0"/>
            </a:rPr>
          </a:br>
          <a:r>
            <a:rPr lang="fr-FR" sz="1100" baseline="0">
              <a:latin typeface="DejaVu Sans" panose="020B0603030804020204" pitchFamily="34" charset="0"/>
              <a:ea typeface="DejaVu Sans" panose="020B0603030804020204" pitchFamily="34" charset="0"/>
              <a:cs typeface="DejaVu Sans" panose="020B0603030804020204" pitchFamily="34" charset="0"/>
            </a:rPr>
            <a:t>Visa et cachet de l'entreprise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twoCellAnchor>
    <xdr:from>
      <xdr:col>2</xdr:col>
      <xdr:colOff>212725</xdr:colOff>
      <xdr:row>45</xdr:row>
      <xdr:rowOff>115358</xdr:rowOff>
    </xdr:from>
    <xdr:to>
      <xdr:col>3</xdr:col>
      <xdr:colOff>2421467</xdr:colOff>
      <xdr:row>49</xdr:row>
      <xdr:rowOff>287866</xdr:rowOff>
    </xdr:to>
    <xdr:sp macro="" textlink="">
      <xdr:nvSpPr>
        <xdr:cNvPr id="6" name="ZoneTexte 5">
          <a:extLst>
            <a:ext uri="{FF2B5EF4-FFF2-40B4-BE49-F238E27FC236}">
              <a16:creationId xmlns:a16="http://schemas.microsoft.com/office/drawing/2014/main" id="{00000000-0008-0000-0000-000006000000}"/>
            </a:ext>
          </a:extLst>
        </xdr:cNvPr>
        <xdr:cNvSpPr txBox="1"/>
      </xdr:nvSpPr>
      <xdr:spPr>
        <a:xfrm>
          <a:off x="5258858" y="20647025"/>
          <a:ext cx="4731809" cy="196744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latin typeface="DejaVu Sans" panose="020B0603030804020204" pitchFamily="34" charset="0"/>
            <a:ea typeface="DejaVu Sans" panose="020B0603030804020204" pitchFamily="34" charset="0"/>
            <a:cs typeface="DejaVu Sans" panose="020B0603030804020204" pitchFamily="34" charset="0"/>
          </a:endParaRPr>
        </a:p>
        <a:p>
          <a:r>
            <a:rPr lang="fr-FR" sz="110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POUVOIR</a:t>
          </a:r>
          <a:r>
            <a:rPr lang="fr-FR" sz="1100" baseline="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ADJUDICATEUR </a:t>
          </a:r>
          <a:r>
            <a:rPr lang="fr-FR" sz="110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CCIT de</a:t>
          </a:r>
          <a:r>
            <a:rPr lang="fr-FR" sz="1100" baseline="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la Haute-Savoie</a:t>
          </a:r>
          <a:endParaRPr lang="fr-FR" sz="1100">
            <a:effectLst/>
            <a:latin typeface="DejaVu Sans" panose="020B0603030804020204" pitchFamily="34" charset="0"/>
            <a:ea typeface="DejaVu Sans" panose="020B0603030804020204" pitchFamily="34" charset="0"/>
            <a:cs typeface="DejaVu Sans" panose="020B0603030804020204" pitchFamily="34" charset="0"/>
          </a:endParaRPr>
        </a:p>
        <a:p>
          <a:br>
            <a:rPr lang="fr-FR" sz="110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r>
            <a:rPr lang="fr-FR" sz="110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Nom et qualité du signataire : Philippe</a:t>
          </a:r>
          <a:r>
            <a:rPr lang="fr-FR" sz="1100" baseline="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CARRIER</a:t>
          </a:r>
          <a:r>
            <a:rPr lang="fr-FR" sz="110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Président</a:t>
          </a:r>
          <a:r>
            <a:rPr lang="fr-FR" sz="1100" baseline="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t> </a:t>
          </a:r>
          <a:br>
            <a:rPr lang="fr-FR" sz="1100" baseline="0">
              <a:solidFill>
                <a:schemeClr val="dk1"/>
              </a:solidFill>
              <a:effectLst/>
              <a:latin typeface="DejaVu Sans" panose="020B0603030804020204" pitchFamily="34" charset="0"/>
              <a:ea typeface="DejaVu Sans" panose="020B0603030804020204" pitchFamily="34" charset="0"/>
              <a:cs typeface="DejaVu Sans" panose="020B0603030804020204" pitchFamily="34" charset="0"/>
            </a:rPr>
          </a:br>
          <a:endParaRPr lang="fr-FR" sz="1100">
            <a:effectLst/>
            <a:latin typeface="DejaVu Sans" panose="020B0603030804020204" pitchFamily="34" charset="0"/>
            <a:ea typeface="DejaVu Sans" panose="020B0603030804020204" pitchFamily="34" charset="0"/>
            <a:cs typeface="DejaVu Sans" panose="020B0603030804020204" pitchFamily="34" charset="0"/>
          </a:endParaRPr>
        </a:p>
        <a:p>
          <a:r>
            <a:rPr lang="fr-FR" sz="1100">
              <a:latin typeface="DejaVu Sans" panose="020B0603030804020204" pitchFamily="34" charset="0"/>
              <a:ea typeface="DejaVu Sans" panose="020B0603030804020204" pitchFamily="34" charset="0"/>
              <a:cs typeface="DejaVu Sans" panose="020B0603030804020204" pitchFamily="34" charset="0"/>
            </a:rPr>
            <a:t>Date</a:t>
          </a:r>
          <a:r>
            <a:rPr lang="fr-FR" sz="1100" baseline="0">
              <a:latin typeface="DejaVu Sans" panose="020B0603030804020204" pitchFamily="34" charset="0"/>
              <a:ea typeface="DejaVu Sans" panose="020B0603030804020204" pitchFamily="34" charset="0"/>
              <a:cs typeface="DejaVu Sans" panose="020B0603030804020204" pitchFamily="34" charset="0"/>
            </a:rPr>
            <a:t> : .................................................</a:t>
          </a:r>
        </a:p>
        <a:p>
          <a:br>
            <a:rPr lang="fr-FR" sz="1100" baseline="0">
              <a:latin typeface="DejaVu Sans" panose="020B0603030804020204" pitchFamily="34" charset="0"/>
              <a:ea typeface="DejaVu Sans" panose="020B0603030804020204" pitchFamily="34" charset="0"/>
              <a:cs typeface="DejaVu Sans" panose="020B0603030804020204" pitchFamily="34" charset="0"/>
            </a:rPr>
          </a:br>
          <a:r>
            <a:rPr lang="fr-FR" sz="1100" baseline="0">
              <a:latin typeface="DejaVu Sans" panose="020B0603030804020204" pitchFamily="34" charset="0"/>
              <a:ea typeface="DejaVu Sans" panose="020B0603030804020204" pitchFamily="34" charset="0"/>
              <a:cs typeface="DejaVu Sans" panose="020B0603030804020204" pitchFamily="34" charset="0"/>
            </a:rPr>
            <a:t>Visa et cachet du Pouvoir adjudicateur :</a:t>
          </a:r>
          <a:endParaRPr lang="fr-FR" sz="1100">
            <a:latin typeface="DejaVu Sans" panose="020B0603030804020204" pitchFamily="34" charset="0"/>
            <a:ea typeface="DejaVu Sans" panose="020B0603030804020204" pitchFamily="34" charset="0"/>
            <a:cs typeface="DejaVu Sans" panose="020B0603030804020204" pitchFamily="34" charset="0"/>
          </a:endParaRPr>
        </a:p>
      </xdr:txBody>
    </xdr:sp>
    <xdr:clientData/>
  </xdr:twoCellAnchor>
  <xdr:twoCellAnchor editAs="oneCell">
    <xdr:from>
      <xdr:col>0</xdr:col>
      <xdr:colOff>540808</xdr:colOff>
      <xdr:row>0</xdr:row>
      <xdr:rowOff>367242</xdr:rowOff>
    </xdr:from>
    <xdr:to>
      <xdr:col>0</xdr:col>
      <xdr:colOff>2354368</xdr:colOff>
      <xdr:row>0</xdr:row>
      <xdr:rowOff>786342</xdr:rowOff>
    </xdr:to>
    <xdr:pic>
      <xdr:nvPicPr>
        <xdr:cNvPr id="5" name="Imag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0808" y="367242"/>
          <a:ext cx="1813560" cy="41910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discount.com/au-quotidien/r-distributeur+de+gel+hydroalcoolique+sans+contact+sur+pied.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50"/>
  <sheetViews>
    <sheetView tabSelected="1" zoomScaleNormal="100" zoomScaleSheetLayoutView="80" workbookViewId="0">
      <selection activeCell="C6" sqref="C6"/>
    </sheetView>
  </sheetViews>
  <sheetFormatPr baseColWidth="10" defaultColWidth="11.5546875" defaultRowHeight="14.4" x14ac:dyDescent="0.3"/>
  <cols>
    <col min="1" max="1" width="42.33203125" style="1" customWidth="1"/>
    <col min="2" max="4" width="36.6640625" style="1" customWidth="1"/>
    <col min="5" max="5" width="17.21875" style="1" bestFit="1" customWidth="1"/>
    <col min="6" max="16384" width="11.5546875" style="1"/>
  </cols>
  <sheetData>
    <row r="1" spans="1:4" ht="75" customHeight="1" thickBot="1" x14ac:dyDescent="0.35">
      <c r="A1" s="37" t="s">
        <v>2</v>
      </c>
      <c r="B1" s="49" t="s">
        <v>42</v>
      </c>
      <c r="C1" s="50"/>
      <c r="D1" s="51"/>
    </row>
    <row r="2" spans="1:4" s="2" customFormat="1" ht="27" customHeight="1" thickBot="1" x14ac:dyDescent="0.3">
      <c r="A2" s="43" t="s">
        <v>39</v>
      </c>
      <c r="B2" s="44"/>
      <c r="C2" s="44"/>
      <c r="D2" s="45"/>
    </row>
    <row r="3" spans="1:4" ht="29.4" customHeight="1" x14ac:dyDescent="0.3">
      <c r="A3" s="52" t="s">
        <v>31</v>
      </c>
      <c r="B3" s="53"/>
      <c r="C3" s="53"/>
      <c r="D3" s="54"/>
    </row>
    <row r="4" spans="1:4" ht="162.6" customHeight="1" thickBot="1" x14ac:dyDescent="0.35">
      <c r="A4" s="46" t="s">
        <v>40</v>
      </c>
      <c r="B4" s="47"/>
      <c r="C4" s="47"/>
      <c r="D4" s="48"/>
    </row>
    <row r="5" spans="1:4" ht="31.2" x14ac:dyDescent="0.3">
      <c r="A5" s="15" t="s">
        <v>32</v>
      </c>
      <c r="B5" s="16" t="s">
        <v>33</v>
      </c>
      <c r="C5" s="17" t="s">
        <v>6</v>
      </c>
      <c r="D5" s="14" t="s">
        <v>34</v>
      </c>
    </row>
    <row r="6" spans="1:4" ht="56.4" customHeight="1" thickBot="1" x14ac:dyDescent="0.35">
      <c r="A6" s="13" t="s">
        <v>35</v>
      </c>
      <c r="B6" s="31"/>
      <c r="C6" s="38">
        <v>480</v>
      </c>
      <c r="D6" s="30">
        <f>B6*C6</f>
        <v>0</v>
      </c>
    </row>
    <row r="7" spans="1:4" ht="25.95" customHeight="1" x14ac:dyDescent="0.3">
      <c r="A7" s="40" t="s">
        <v>41</v>
      </c>
      <c r="B7" s="41"/>
      <c r="C7" s="41"/>
      <c r="D7" s="42"/>
    </row>
    <row r="8" spans="1:4" ht="30" customHeight="1" x14ac:dyDescent="0.3">
      <c r="A8" s="58"/>
      <c r="B8" s="41"/>
      <c r="C8" s="41"/>
      <c r="D8" s="42"/>
    </row>
    <row r="9" spans="1:4" s="3" customFormat="1" ht="24.6" customHeight="1" x14ac:dyDescent="0.25">
      <c r="A9" s="55" t="s">
        <v>30</v>
      </c>
      <c r="B9" s="56"/>
      <c r="C9" s="56"/>
      <c r="D9" s="57"/>
    </row>
    <row r="10" spans="1:4" s="3" customFormat="1" ht="139.94999999999999" customHeight="1" thickBot="1" x14ac:dyDescent="0.3">
      <c r="A10" s="46" t="s">
        <v>43</v>
      </c>
      <c r="B10" s="47"/>
      <c r="C10" s="47"/>
      <c r="D10" s="48"/>
    </row>
    <row r="11" spans="1:4" s="3" customFormat="1" ht="29.4" customHeight="1" x14ac:dyDescent="0.25">
      <c r="A11" s="15" t="s">
        <v>32</v>
      </c>
      <c r="B11" s="16" t="s">
        <v>33</v>
      </c>
      <c r="C11" s="17" t="s">
        <v>6</v>
      </c>
      <c r="D11" s="14" t="s">
        <v>34</v>
      </c>
    </row>
    <row r="12" spans="1:4" s="3" customFormat="1" ht="47.4" customHeight="1" thickBot="1" x14ac:dyDescent="0.3">
      <c r="A12" s="13" t="s">
        <v>36</v>
      </c>
      <c r="B12" s="33"/>
      <c r="C12" s="36">
        <v>78</v>
      </c>
      <c r="D12" s="30">
        <f>B12*C12</f>
        <v>0</v>
      </c>
    </row>
    <row r="13" spans="1:4" ht="46.5" customHeight="1" thickBot="1" x14ac:dyDescent="0.35">
      <c r="A13" s="40" t="s">
        <v>37</v>
      </c>
      <c r="B13" s="41"/>
      <c r="C13" s="41"/>
      <c r="D13" s="42"/>
    </row>
    <row r="14" spans="1:4" s="2" customFormat="1" ht="27" customHeight="1" thickBot="1" x14ac:dyDescent="0.3">
      <c r="A14" s="43" t="s">
        <v>1</v>
      </c>
      <c r="B14" s="44"/>
      <c r="C14" s="44"/>
      <c r="D14" s="45"/>
    </row>
    <row r="15" spans="1:4" ht="31.2" customHeight="1" x14ac:dyDescent="0.3">
      <c r="A15" s="15" t="s">
        <v>0</v>
      </c>
      <c r="B15" s="14" t="s">
        <v>33</v>
      </c>
      <c r="C15" s="15" t="s">
        <v>25</v>
      </c>
      <c r="D15" s="14" t="s">
        <v>4</v>
      </c>
    </row>
    <row r="16" spans="1:4" ht="27" customHeight="1" x14ac:dyDescent="0.3">
      <c r="A16" s="59" t="s">
        <v>26</v>
      </c>
      <c r="B16" s="60"/>
      <c r="C16" s="60"/>
      <c r="D16" s="61"/>
    </row>
    <row r="17" spans="1:4" s="5" customFormat="1" ht="39" customHeight="1" x14ac:dyDescent="0.25">
      <c r="A17" s="20" t="s">
        <v>44</v>
      </c>
      <c r="B17" s="7"/>
      <c r="C17" s="39">
        <v>120</v>
      </c>
      <c r="D17" s="32">
        <f>B17*C17</f>
        <v>0</v>
      </c>
    </row>
    <row r="18" spans="1:4" ht="27.6" customHeight="1" x14ac:dyDescent="0.3">
      <c r="A18" s="20" t="s">
        <v>9</v>
      </c>
      <c r="B18" s="7"/>
      <c r="C18" s="39">
        <v>20</v>
      </c>
      <c r="D18" s="32">
        <f>B18*C18</f>
        <v>0</v>
      </c>
    </row>
    <row r="19" spans="1:4" ht="33.6" customHeight="1" x14ac:dyDescent="0.3">
      <c r="A19" s="59" t="s">
        <v>27</v>
      </c>
      <c r="B19" s="60"/>
      <c r="C19" s="60"/>
      <c r="D19" s="61"/>
    </row>
    <row r="20" spans="1:4" ht="33.6" customHeight="1" x14ac:dyDescent="0.3">
      <c r="A20" s="20" t="s">
        <v>38</v>
      </c>
      <c r="B20" s="7"/>
      <c r="C20" s="39">
        <v>20</v>
      </c>
      <c r="D20" s="32">
        <f>B20*C20</f>
        <v>0</v>
      </c>
    </row>
    <row r="21" spans="1:4" ht="33.6" customHeight="1" x14ac:dyDescent="0.3">
      <c r="A21" s="20" t="s">
        <v>45</v>
      </c>
      <c r="B21" s="7"/>
      <c r="C21" s="39">
        <v>1</v>
      </c>
      <c r="D21" s="32">
        <f>B21*C21</f>
        <v>0</v>
      </c>
    </row>
    <row r="22" spans="1:4" ht="33.6" customHeight="1" x14ac:dyDescent="0.3">
      <c r="A22" s="59" t="s">
        <v>28</v>
      </c>
      <c r="B22" s="60"/>
      <c r="C22" s="60"/>
      <c r="D22" s="61"/>
    </row>
    <row r="23" spans="1:4" ht="20.399999999999999" customHeight="1" x14ac:dyDescent="0.3">
      <c r="A23" s="20" t="s">
        <v>16</v>
      </c>
      <c r="B23" s="7"/>
      <c r="C23" s="35">
        <v>1</v>
      </c>
      <c r="D23" s="32">
        <f>B23*C23</f>
        <v>0</v>
      </c>
    </row>
    <row r="24" spans="1:4" ht="20.399999999999999" customHeight="1" x14ac:dyDescent="0.3">
      <c r="A24" s="20" t="s">
        <v>17</v>
      </c>
      <c r="B24" s="34"/>
      <c r="C24" s="35">
        <v>2</v>
      </c>
      <c r="D24" s="32">
        <f t="shared" ref="D24:D27" si="0">B24*C24</f>
        <v>0</v>
      </c>
    </row>
    <row r="25" spans="1:4" ht="20.399999999999999" customHeight="1" x14ac:dyDescent="0.3">
      <c r="A25" s="20" t="s">
        <v>18</v>
      </c>
      <c r="B25" s="34"/>
      <c r="C25" s="35">
        <v>1</v>
      </c>
      <c r="D25" s="32">
        <f t="shared" si="0"/>
        <v>0</v>
      </c>
    </row>
    <row r="26" spans="1:4" ht="43.2" x14ac:dyDescent="0.3">
      <c r="A26" s="20" t="s">
        <v>46</v>
      </c>
      <c r="B26" s="34"/>
      <c r="C26" s="35">
        <v>1</v>
      </c>
      <c r="D26" s="32">
        <f t="shared" si="0"/>
        <v>0</v>
      </c>
    </row>
    <row r="27" spans="1:4" ht="20.399999999999999" customHeight="1" x14ac:dyDescent="0.3">
      <c r="A27" s="20" t="s">
        <v>19</v>
      </c>
      <c r="B27" s="34"/>
      <c r="C27" s="35">
        <v>1</v>
      </c>
      <c r="D27" s="32">
        <f t="shared" si="0"/>
        <v>0</v>
      </c>
    </row>
    <row r="28" spans="1:4" ht="33.6" customHeight="1" x14ac:dyDescent="0.3">
      <c r="A28" s="59" t="s">
        <v>29</v>
      </c>
      <c r="B28" s="60"/>
      <c r="C28" s="60"/>
      <c r="D28" s="61"/>
    </row>
    <row r="29" spans="1:4" ht="29.4" customHeight="1" x14ac:dyDescent="0.3">
      <c r="A29" s="20" t="s">
        <v>20</v>
      </c>
      <c r="B29" s="34"/>
      <c r="C29" s="35">
        <v>1</v>
      </c>
      <c r="D29" s="32">
        <f>B29*C29</f>
        <v>0</v>
      </c>
    </row>
    <row r="30" spans="1:4" ht="29.4" customHeight="1" x14ac:dyDescent="0.3">
      <c r="A30" s="20" t="s">
        <v>49</v>
      </c>
      <c r="B30" s="34"/>
      <c r="C30" s="35">
        <v>1</v>
      </c>
      <c r="D30" s="32">
        <f>B30*C30</f>
        <v>0</v>
      </c>
    </row>
    <row r="31" spans="1:4" ht="29.4" customHeight="1" x14ac:dyDescent="0.3">
      <c r="A31" s="20" t="s">
        <v>48</v>
      </c>
      <c r="B31" s="34"/>
      <c r="C31" s="35">
        <v>1</v>
      </c>
      <c r="D31" s="32">
        <f>B31*C31</f>
        <v>0</v>
      </c>
    </row>
    <row r="32" spans="1:4" ht="29.4" customHeight="1" x14ac:dyDescent="0.3">
      <c r="A32" s="20" t="s">
        <v>21</v>
      </c>
      <c r="B32" s="34"/>
      <c r="C32" s="35">
        <v>1</v>
      </c>
      <c r="D32" s="32">
        <f t="shared" ref="D32:D36" si="1">B32*C32</f>
        <v>0</v>
      </c>
    </row>
    <row r="33" spans="1:4" ht="29.4" customHeight="1" x14ac:dyDescent="0.3">
      <c r="A33" s="20" t="s">
        <v>47</v>
      </c>
      <c r="B33" s="34"/>
      <c r="C33" s="35">
        <v>1</v>
      </c>
      <c r="D33" s="32">
        <f t="shared" si="1"/>
        <v>0</v>
      </c>
    </row>
    <row r="34" spans="1:4" ht="29.4" customHeight="1" x14ac:dyDescent="0.3">
      <c r="A34" s="20" t="s">
        <v>22</v>
      </c>
      <c r="B34" s="34"/>
      <c r="C34" s="35">
        <v>1</v>
      </c>
      <c r="D34" s="32">
        <f t="shared" si="1"/>
        <v>0</v>
      </c>
    </row>
    <row r="35" spans="1:4" ht="29.4" customHeight="1" x14ac:dyDescent="0.3">
      <c r="A35" s="20" t="s">
        <v>23</v>
      </c>
      <c r="B35" s="34"/>
      <c r="C35" s="35">
        <v>1</v>
      </c>
      <c r="D35" s="32">
        <f t="shared" si="1"/>
        <v>0</v>
      </c>
    </row>
    <row r="36" spans="1:4" ht="29.4" customHeight="1" thickBot="1" x14ac:dyDescent="0.35">
      <c r="A36" s="20" t="s">
        <v>24</v>
      </c>
      <c r="B36" s="34"/>
      <c r="C36" s="35">
        <v>1</v>
      </c>
      <c r="D36" s="32">
        <f t="shared" si="1"/>
        <v>0</v>
      </c>
    </row>
    <row r="37" spans="1:4" ht="33.6" customHeight="1" x14ac:dyDescent="0.3">
      <c r="A37" s="62" t="s">
        <v>7</v>
      </c>
      <c r="B37" s="63"/>
      <c r="C37" s="63"/>
      <c r="D37" s="14" t="s">
        <v>4</v>
      </c>
    </row>
    <row r="38" spans="1:4" ht="33.6" customHeight="1" thickBot="1" x14ac:dyDescent="0.35">
      <c r="A38" s="64" t="s">
        <v>5</v>
      </c>
      <c r="B38" s="65"/>
      <c r="C38" s="65"/>
      <c r="D38" s="29">
        <f>D6+D12+D17+D18+D20+D21+D23+D24+D25+D26+D27+D29+D30+D31+D32+D33+D34+D35+D36</f>
        <v>0</v>
      </c>
    </row>
    <row r="39" spans="1:4" ht="33.6" customHeight="1" thickBot="1" x14ac:dyDescent="0.35">
      <c r="A39" s="4"/>
      <c r="B39" s="5"/>
      <c r="C39" s="5"/>
      <c r="D39" s="6"/>
    </row>
    <row r="40" spans="1:4" ht="27" customHeight="1" x14ac:dyDescent="0.3">
      <c r="A40" s="19" t="s">
        <v>8</v>
      </c>
      <c r="B40" s="16" t="s">
        <v>3</v>
      </c>
      <c r="C40" s="18" t="s">
        <v>13</v>
      </c>
      <c r="D40" s="14" t="s">
        <v>14</v>
      </c>
    </row>
    <row r="41" spans="1:4" ht="27" customHeight="1" x14ac:dyDescent="0.3">
      <c r="A41" s="59" t="s">
        <v>15</v>
      </c>
      <c r="B41" s="60"/>
      <c r="C41" s="60"/>
      <c r="D41" s="61"/>
    </row>
    <row r="42" spans="1:4" s="28" customFormat="1" ht="33.6" customHeight="1" x14ac:dyDescent="0.3">
      <c r="A42" s="24" t="s">
        <v>10</v>
      </c>
      <c r="B42" s="25"/>
      <c r="C42" s="26"/>
      <c r="D42" s="27"/>
    </row>
    <row r="43" spans="1:4" s="28" customFormat="1" ht="33.6" customHeight="1" x14ac:dyDescent="0.3">
      <c r="A43" s="24" t="s">
        <v>11</v>
      </c>
      <c r="B43" s="25"/>
      <c r="C43" s="26"/>
      <c r="D43" s="27"/>
    </row>
    <row r="44" spans="1:4" s="28" customFormat="1" ht="33.6" customHeight="1" x14ac:dyDescent="0.3">
      <c r="A44" s="24" t="s">
        <v>12</v>
      </c>
      <c r="B44" s="25"/>
      <c r="C44" s="26"/>
      <c r="D44" s="27"/>
    </row>
    <row r="45" spans="1:4" ht="33.6" customHeight="1" thickBot="1" x14ac:dyDescent="0.35">
      <c r="A45" s="4"/>
      <c r="B45" s="5"/>
      <c r="C45" s="5"/>
      <c r="D45" s="6"/>
    </row>
    <row r="46" spans="1:4" ht="35.4" customHeight="1" x14ac:dyDescent="0.3">
      <c r="A46" s="21"/>
      <c r="B46" s="22"/>
      <c r="C46" s="22"/>
      <c r="D46" s="23"/>
    </row>
    <row r="47" spans="1:4" ht="35.4" customHeight="1" x14ac:dyDescent="0.3">
      <c r="A47" s="8"/>
      <c r="D47" s="9"/>
    </row>
    <row r="48" spans="1:4" ht="35.4" customHeight="1" x14ac:dyDescent="0.3">
      <c r="A48" s="8"/>
      <c r="D48" s="9"/>
    </row>
    <row r="49" spans="1:4" ht="35.4" customHeight="1" x14ac:dyDescent="0.3">
      <c r="A49" s="8"/>
      <c r="D49" s="9"/>
    </row>
    <row r="50" spans="1:4" ht="35.4" customHeight="1" thickBot="1" x14ac:dyDescent="0.35">
      <c r="A50" s="10"/>
      <c r="B50" s="11"/>
      <c r="C50" s="11"/>
      <c r="D50" s="12"/>
    </row>
  </sheetData>
  <mergeCells count="16">
    <mergeCell ref="A14:D14"/>
    <mergeCell ref="A41:D41"/>
    <mergeCell ref="A37:C37"/>
    <mergeCell ref="A38:C38"/>
    <mergeCell ref="A16:D16"/>
    <mergeCell ref="A19:D19"/>
    <mergeCell ref="A22:D22"/>
    <mergeCell ref="A28:D28"/>
    <mergeCell ref="A13:D13"/>
    <mergeCell ref="A2:D2"/>
    <mergeCell ref="A10:D10"/>
    <mergeCell ref="B1:D1"/>
    <mergeCell ref="A4:D4"/>
    <mergeCell ref="A3:D3"/>
    <mergeCell ref="A9:D9"/>
    <mergeCell ref="A7:D8"/>
  </mergeCells>
  <hyperlinks>
    <hyperlink ref="A34" r:id="rId1" display="https://www.cdiscount.com/au-quotidien/r-distributeur+de+gel+hydroalcoolique+sans+contact+sur+pied.html" xr:uid="{00000000-0004-0000-0000-000000000000}"/>
  </hyperlinks>
  <printOptions horizontalCentered="1" verticalCentered="1"/>
  <pageMargins left="0.78740157480314965" right="0.39370078740157483" top="0.35433070866141736" bottom="0.39370078740157483" header="0.31496062992125984" footer="0.31496062992125984"/>
  <pageSetup paperSize="9" scale="46" orientation="portrait" r:id="rId2"/>
  <headerFooter alignWithMargins="0"/>
  <rowBreaks count="1" manualBreakCount="1">
    <brk id="14" max="3"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BPU-DQE</vt:lpstr>
      <vt:lpstr>'BPU-DQE'!Zone_d_impression</vt:lpstr>
    </vt:vector>
  </TitlesOfParts>
  <Company>CCIRA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Arfeuil</dc:creator>
  <cp:lastModifiedBy>OTMANI Lynda</cp:lastModifiedBy>
  <cp:lastPrinted>2021-09-22T09:57:56Z</cp:lastPrinted>
  <dcterms:created xsi:type="dcterms:W3CDTF">2015-11-30T13:26:18Z</dcterms:created>
  <dcterms:modified xsi:type="dcterms:W3CDTF">2025-04-24T08:11:57Z</dcterms:modified>
</cp:coreProperties>
</file>