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AB22BFCC-F63E-4E97-ACCE-53796C51E1CD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dG" sheetId="1" r:id="rId1"/>
    <sheet name=" DPGF Lot 1 Chaillot" sheetId="4" r:id="rId2"/>
    <sheet name="DPGF Lot 2 Vendôme" sheetId="5" r:id="rId3"/>
  </sheets>
  <definedNames>
    <definedName name="_xlnm.Print_Titles" localSheetId="1">' DPGF Lot 1 Chaillot'!$1:$3</definedName>
    <definedName name="_xlnm.Print_Titles" localSheetId="2">'DPGF Lot 2 Vendôme'!$1:$3</definedName>
    <definedName name="_xlnm.Print_Area" localSheetId="0">PdG!$A$1:$A$24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5" l="1"/>
  <c r="E27" i="4"/>
  <c r="E23" i="5"/>
  <c r="E23" i="4"/>
  <c r="E28" i="4" l="1"/>
  <c r="E29" i="4" s="1"/>
  <c r="E28" i="5"/>
  <c r="E29" i="5" s="1"/>
  <c r="E24" i="5"/>
  <c r="E25" i="5" s="1"/>
  <c r="E24" i="4"/>
  <c r="E25" i="4" s="1"/>
</calcChain>
</file>

<file path=xl/sharedStrings.xml><?xml version="1.0" encoding="utf-8"?>
<sst xmlns="http://schemas.openxmlformats.org/spreadsheetml/2006/main" count="102" uniqueCount="43">
  <si>
    <t>MARCHE PUBLIC DE SERVICES</t>
  </si>
  <si>
    <t>Cadre de décomposition du prix global et forfaitaire</t>
  </si>
  <si>
    <t xml:space="preserve"> </t>
  </si>
  <si>
    <t xml:space="preserve">       d’Île-de-France</t>
  </si>
  <si>
    <r>
      <t xml:space="preserve">    </t>
    </r>
    <r>
      <rPr>
        <b/>
        <sz val="5"/>
        <color rgb="FF000000"/>
        <rFont val="Marianne"/>
        <family val="3"/>
      </rPr>
      <t xml:space="preserve">           </t>
    </r>
  </si>
  <si>
    <t xml:space="preserve">Direction régionale </t>
  </si>
  <si>
    <t>des affaires culturelles</t>
  </si>
  <si>
    <t>Le prix global et forfaitaire correspond aux détails du prix des prestations décrites dans le cahier des clauses techniques particulières.</t>
  </si>
  <si>
    <t>Pavoisement</t>
  </si>
  <si>
    <r>
      <rPr>
        <b/>
        <sz val="10"/>
        <rFont val="Marianne"/>
        <family val="3"/>
      </rPr>
      <t>Montant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des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prestations</t>
    </r>
  </si>
  <si>
    <t>N°</t>
  </si>
  <si>
    <t>Forfait</t>
  </si>
  <si>
    <r>
      <rPr>
        <sz val="10"/>
        <rFont val="Marianne"/>
        <family val="3"/>
      </rPr>
      <t>Journée nationale du souvenir des victimes et des héros de la Déportation, le dernier dimanche d'avril</t>
    </r>
  </si>
  <si>
    <t>forfait</t>
  </si>
  <si>
    <r>
      <rPr>
        <sz val="10"/>
        <rFont val="Marianne"/>
        <family val="3"/>
      </rPr>
      <t>Commémoration de la victoire du 08 mai 1945, le 8 mai</t>
    </r>
  </si>
  <si>
    <r>
      <rPr>
        <sz val="10"/>
        <rFont val="Marianne"/>
        <family val="3"/>
      </rPr>
      <t>*** forfait</t>
    </r>
  </si>
  <si>
    <r>
      <rPr>
        <sz val="10"/>
        <rFont val="Marianne"/>
        <family val="3"/>
      </rPr>
      <t>Journée de l'Europe, le 09 mai</t>
    </r>
  </si>
  <si>
    <r>
      <rPr>
        <sz val="10"/>
        <rFont val="Marianne"/>
        <family val="3"/>
      </rPr>
      <t>Commémoration en France métropolitaine de l’Abolition de l'esclavage, le 10 mai</t>
    </r>
  </si>
  <si>
    <r>
      <rPr>
        <sz val="10"/>
        <rFont val="Marianne"/>
        <family val="3"/>
      </rPr>
      <t>Fête de Jeanne d'Arc, fête du patriotisme, le 2ème dimanche de mai</t>
    </r>
  </si>
  <si>
    <r>
      <rPr>
        <sz val="10"/>
        <rFont val="Marianne"/>
        <family val="3"/>
      </rPr>
      <t>Journée Nationale de la Résistance, le 27 mai</t>
    </r>
  </si>
  <si>
    <r>
      <rPr>
        <sz val="10"/>
        <rFont val="Marianne"/>
        <family val="3"/>
      </rPr>
      <t>Journée nationale d'hommage aux « Morts pour la France » en Indochine, le 08 juin.</t>
    </r>
  </si>
  <si>
    <r>
      <rPr>
        <sz val="10"/>
        <rFont val="Marianne"/>
        <family val="3"/>
      </rPr>
      <t>Fête Nationale du 14 juillet, le 14 juillet</t>
    </r>
  </si>
  <si>
    <r>
      <rPr>
        <sz val="10"/>
        <rFont val="Marianne"/>
        <family val="3"/>
      </rPr>
      <t>Libération de Paris, le 25 août</t>
    </r>
  </si>
  <si>
    <r>
      <rPr>
        <sz val="10"/>
        <rFont val="Marianne"/>
        <family val="3"/>
      </rPr>
      <t>Journée nationale d'hommage aux harkis et autres membres des formations supplétives, le 25 septembre</t>
    </r>
  </si>
  <si>
    <r>
      <rPr>
        <sz val="10"/>
        <rFont val="Marianne"/>
        <family val="3"/>
      </rPr>
      <t xml:space="preserve">Rencontres internationales sur la mémoire partagée, le 27 octobre </t>
    </r>
    <r>
      <rPr>
        <b/>
        <u/>
        <sz val="10"/>
        <rFont val="Marianne"/>
        <family val="3"/>
      </rPr>
      <t>uniquement</t>
    </r>
    <r>
      <rPr>
        <u/>
        <sz val="10"/>
        <rFont val="Marianne"/>
        <family val="3"/>
      </rPr>
      <t> </t>
    </r>
    <r>
      <rPr>
        <b/>
        <u/>
        <sz val="10"/>
        <rFont val="Marianne"/>
        <family val="3"/>
      </rPr>
      <t>les</t>
    </r>
    <r>
      <rPr>
        <u/>
        <sz val="10"/>
        <rFont val="Marianne"/>
        <family val="3"/>
      </rPr>
      <t> </t>
    </r>
    <r>
      <rPr>
        <b/>
        <u/>
        <sz val="10"/>
        <rFont val="Marianne"/>
        <family val="3"/>
      </rPr>
      <t>années</t>
    </r>
    <r>
      <rPr>
        <u/>
        <sz val="10"/>
        <rFont val="Marianne"/>
        <family val="3"/>
      </rPr>
      <t> </t>
    </r>
    <r>
      <rPr>
        <b/>
        <u/>
        <sz val="10"/>
        <rFont val="Marianne"/>
        <family val="3"/>
      </rPr>
      <t>paires</t>
    </r>
  </si>
  <si>
    <r>
      <rPr>
        <sz val="10"/>
        <rFont val="Marianne"/>
        <family val="3"/>
      </rPr>
      <t>La commémoration de l'Armistice du 11 novembre 1918 et l'hommage rendu à tous les « morts pour la France », le 11 novembre</t>
    </r>
  </si>
  <si>
    <r>
      <rPr>
        <sz val="10"/>
        <rFont val="Marianne"/>
        <family val="3"/>
      </rPr>
      <t>Journée nationale d'hommage aux morts de la guerre d'Algérie et des combats du Maroc et de la Tunisie, le 05 décembre</t>
    </r>
  </si>
  <si>
    <r>
      <rPr>
        <sz val="10"/>
        <rFont val="Marianne"/>
        <family val="3"/>
      </rPr>
      <t>Journée nationale du souvenir et de recueillement en mémoire des victimes civiles et militaires de la guerre d’Algérie et des combats en Tunisie et au Maroc, le 19 mars.</t>
    </r>
  </si>
  <si>
    <r>
      <rPr>
        <b/>
        <sz val="22"/>
        <color theme="3" tint="-0.499984740745262"/>
        <rFont val="Trebuchet MS"/>
        <family val="2"/>
      </rPr>
      <t>LOT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N°1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: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PAVOISEMENT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DU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PALAIS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DE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CHAILLOT</t>
    </r>
    <r>
      <rPr>
        <sz val="22"/>
        <color theme="3" tint="-0.499984740745262"/>
        <rFont val="Times New Roman"/>
        <family val="1"/>
      </rPr>
      <t xml:space="preserve"> 
</t>
    </r>
    <r>
      <rPr>
        <b/>
        <sz val="22"/>
        <color theme="3" tint="-0.499984740745262"/>
        <rFont val="Trebuchet MS"/>
        <family val="2"/>
      </rPr>
      <t>LOT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N°2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: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PAVOISEMENT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DE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LA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COLONNE</t>
    </r>
    <r>
      <rPr>
        <sz val="22"/>
        <color theme="3" tint="-0.499984740745262"/>
        <rFont val="Times New Roman"/>
        <family val="1"/>
      </rPr>
      <t xml:space="preserve"> </t>
    </r>
    <r>
      <rPr>
        <b/>
        <sz val="22"/>
        <color theme="3" tint="-0.499984740745262"/>
        <rFont val="Trebuchet MS"/>
        <family val="2"/>
      </rPr>
      <t>VENDÔME</t>
    </r>
  </si>
  <si>
    <r>
      <rPr>
        <b/>
        <sz val="10"/>
        <color theme="3" tint="-0.499984740745262"/>
        <rFont val="Marianne"/>
        <family val="3"/>
      </rPr>
      <t>***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prix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forfaitaire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et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spécifique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pour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la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prestation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de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pavoisement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des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journées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nationales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des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8,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9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et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10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mai,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poses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et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déposes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partielles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sur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les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trois</t>
    </r>
    <r>
      <rPr>
        <sz val="10"/>
        <color theme="3" tint="-0.499984740745262"/>
        <rFont val="Marianne"/>
        <family val="3"/>
      </rPr>
      <t xml:space="preserve"> </t>
    </r>
    <r>
      <rPr>
        <b/>
        <sz val="10"/>
        <color theme="3" tint="-0.499984740745262"/>
        <rFont val="Marianne"/>
        <family val="3"/>
      </rPr>
      <t>dates.</t>
    </r>
  </si>
  <si>
    <t>Désignation prestation</t>
  </si>
  <si>
    <r>
      <rPr>
        <b/>
        <sz val="10"/>
        <rFont val="Marianne"/>
        <family val="3"/>
      </rPr>
      <t>Lot N°1 P.U HT (€)</t>
    </r>
  </si>
  <si>
    <r>
      <rPr>
        <b/>
        <sz val="10"/>
        <rFont val="Marianne"/>
        <family val="3"/>
      </rPr>
      <t>Lot N°2 P.U HT (€)</t>
    </r>
  </si>
  <si>
    <t>à……………………, le …………………. 
Signature du candidat</t>
  </si>
  <si>
    <r>
      <rPr>
        <b/>
        <sz val="10"/>
        <rFont val="Marianne"/>
        <family val="3"/>
      </rPr>
      <t>TVA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20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%</t>
    </r>
  </si>
  <si>
    <t>Journée nationale commémorative de l'Appel historique du Général De Gaulle, le 18 juin.</t>
  </si>
  <si>
    <t>Journée nationale à la mémoire des victimes des crimes racistes et antisémites de l’État Français et d'hommage aux « Justes » de France, le 16 juillet si c'est un dimanche ou le dimanche suivant le 16</t>
  </si>
  <si>
    <t>Année paire</t>
  </si>
  <si>
    <t>Année impaire</t>
  </si>
  <si>
    <r>
      <rPr>
        <b/>
        <sz val="10"/>
        <rFont val="Marianne"/>
        <family val="3"/>
      </rPr>
      <t>Coût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total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annuel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HT, année impaire</t>
    </r>
  </si>
  <si>
    <r>
      <rPr>
        <b/>
        <sz val="10"/>
        <rFont val="Marianne"/>
        <family val="3"/>
      </rPr>
      <t>Coût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total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annuel HT, année paire</t>
    </r>
  </si>
  <si>
    <r>
      <rPr>
        <b/>
        <sz val="10"/>
        <rFont val="Marianne"/>
        <family val="3"/>
      </rPr>
      <t>Coût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total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annuel</t>
    </r>
    <r>
      <rPr>
        <sz val="10"/>
        <rFont val="Marianne"/>
        <family val="3"/>
      </rPr>
      <t xml:space="preserve"> </t>
    </r>
    <r>
      <rPr>
        <b/>
        <sz val="10"/>
        <rFont val="Marianne"/>
        <family val="3"/>
      </rPr>
      <t>TTC</t>
    </r>
    <r>
      <rPr>
        <sz val="10"/>
        <color rgb="FF000000"/>
        <rFont val="Marianne"/>
        <family val="3"/>
      </rPr>
      <t>,, année impaire</t>
    </r>
  </si>
  <si>
    <r>
      <rPr>
        <b/>
        <sz val="10"/>
        <rFont val="Marianne"/>
        <family val="3"/>
      </rPr>
      <t>Coût total annuel TTC</t>
    </r>
    <r>
      <rPr>
        <b/>
        <sz val="10"/>
        <color rgb="FF000000"/>
        <rFont val="Marianne"/>
        <family val="3"/>
      </rPr>
      <t>, année paire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</si>
</sst>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9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color rgb="FF000000"/>
      <name val="Marianne"/>
      <family val="3"/>
    </font>
    <font>
      <b/>
      <sz val="5"/>
      <color rgb="FF000000"/>
      <name val="Marianne"/>
      <family val="3"/>
    </font>
    <font>
      <b/>
      <sz val="10"/>
      <color rgb="FF000000"/>
      <name val="Marianne"/>
      <family val="3"/>
    </font>
    <font>
      <sz val="10"/>
      <color rgb="FF000000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b/>
      <u/>
      <sz val="10"/>
      <name val="Marianne"/>
      <family val="3"/>
    </font>
    <font>
      <u/>
      <sz val="10"/>
      <name val="Marianne"/>
      <family val="3"/>
    </font>
    <font>
      <b/>
      <sz val="16"/>
      <color theme="3" tint="-0.499984740745262"/>
      <name val="Marianne"/>
      <family val="3"/>
    </font>
    <font>
      <sz val="10"/>
      <color theme="3" tint="-0.499984740745262"/>
      <name val="Times New Roman"/>
      <family val="1"/>
    </font>
    <font>
      <b/>
      <sz val="10"/>
      <color theme="3" tint="-0.499984740745262"/>
      <name val="Marianne"/>
      <family val="3"/>
    </font>
    <font>
      <sz val="22"/>
      <color theme="3" tint="-0.499984740745262"/>
      <name val="Times New Roman"/>
      <family val="2"/>
      <charset val="204"/>
    </font>
    <font>
      <b/>
      <sz val="22"/>
      <color theme="3" tint="-0.499984740745262"/>
      <name val="Trebuchet MS"/>
      <family val="2"/>
    </font>
    <font>
      <sz val="22"/>
      <color theme="3" tint="-0.499984740745262"/>
      <name val="Times New Roman"/>
      <family val="1"/>
    </font>
    <font>
      <sz val="10"/>
      <color theme="3" tint="-0.499984740745262"/>
      <name val="Marianne"/>
      <family val="3"/>
    </font>
    <font>
      <b/>
      <sz val="10"/>
      <color rgb="FFC00000"/>
      <name val="Marianne"/>
      <family val="3"/>
    </font>
    <font>
      <sz val="10"/>
      <color rgb="FFC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6E6E6"/>
      </patternFill>
    </fill>
  </fills>
  <borders count="17">
    <border>
      <left/>
      <right/>
      <top/>
      <bottom/>
      <diagonal/>
    </border>
    <border>
      <left style="thin">
        <color rgb="FF1E3763"/>
      </left>
      <right style="thin">
        <color rgb="FF1E3763"/>
      </right>
      <top style="thin">
        <color rgb="FF1E3763"/>
      </top>
      <bottom style="thin">
        <color rgb="FF1E376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center" vertical="center" shrinkToFit="1"/>
    </xf>
    <xf numFmtId="0" fontId="12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3" fontId="0" fillId="0" borderId="0" xfId="1" applyFont="1" applyFill="1" applyBorder="1" applyAlignment="1">
      <alignment horizontal="left" vertical="top"/>
    </xf>
    <xf numFmtId="1" fontId="7" fillId="0" borderId="0" xfId="0" applyNumberFormat="1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right" vertical="center" wrapText="1"/>
    </xf>
    <xf numFmtId="164" fontId="5" fillId="0" borderId="6" xfId="1" applyNumberFormat="1" applyFont="1" applyFill="1" applyBorder="1" applyAlignment="1">
      <alignment horizontal="right" vertical="center" wrapText="1"/>
    </xf>
    <xf numFmtId="164" fontId="5" fillId="0" borderId="15" xfId="1" applyNumberFormat="1" applyFont="1" applyFill="1" applyBorder="1" applyAlignment="1">
      <alignment horizontal="right" vertical="center" wrapText="1"/>
    </xf>
    <xf numFmtId="164" fontId="5" fillId="0" borderId="16" xfId="1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top" wrapText="1"/>
    </xf>
    <xf numFmtId="164" fontId="5" fillId="0" borderId="6" xfId="1" applyNumberFormat="1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right" vertical="center" wrapText="1"/>
    </xf>
    <xf numFmtId="164" fontId="5" fillId="0" borderId="9" xfId="1" applyNumberFormat="1" applyFont="1" applyFill="1" applyBorder="1" applyAlignment="1">
      <alignment horizontal="right" vertical="center" wrapText="1"/>
    </xf>
    <xf numFmtId="164" fontId="5" fillId="0" borderId="10" xfId="1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164" fontId="5" fillId="0" borderId="0" xfId="1" applyNumberFormat="1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top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1705610</xdr:colOff>
      <xdr:row>7</xdr:row>
      <xdr:rowOff>33020</xdr:rowOff>
    </xdr:to>
    <xdr:pic>
      <xdr:nvPicPr>
        <xdr:cNvPr id="2" name="Image 1" descr="PREF_region_Ile_de_France_RVB">
          <a:extLst>
            <a:ext uri="{FF2B5EF4-FFF2-40B4-BE49-F238E27FC236}">
              <a16:creationId xmlns:a16="http://schemas.microsoft.com/office/drawing/2014/main" id="{10A119DB-F91A-B3D5-8A84-7212C4423C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5610" cy="13665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9"/>
  <sheetViews>
    <sheetView view="pageLayout" topLeftCell="A34" zoomScaleNormal="100" workbookViewId="0">
      <selection activeCell="G53" sqref="G53"/>
    </sheetView>
  </sheetViews>
  <sheetFormatPr baseColWidth="10" defaultColWidth="9.33203125" defaultRowHeight="12.75" x14ac:dyDescent="0.2"/>
  <cols>
    <col min="1" max="1" width="85.83203125" customWidth="1"/>
  </cols>
  <sheetData>
    <row r="2" spans="1:4" ht="18" x14ac:dyDescent="0.2">
      <c r="A2" s="2" t="s">
        <v>5</v>
      </c>
      <c r="C2" s="1" t="s">
        <v>4</v>
      </c>
    </row>
    <row r="3" spans="1:4" ht="18" x14ac:dyDescent="0.2">
      <c r="A3" s="3" t="s">
        <v>6</v>
      </c>
      <c r="B3" s="1" t="s">
        <v>2</v>
      </c>
      <c r="D3" s="1"/>
    </row>
    <row r="4" spans="1:4" ht="18" x14ac:dyDescent="0.2">
      <c r="A4" s="3" t="s">
        <v>3</v>
      </c>
    </row>
    <row r="11" spans="1:4" ht="168" customHeight="1" x14ac:dyDescent="0.2">
      <c r="A11" s="7" t="s">
        <v>28</v>
      </c>
    </row>
    <row r="12" spans="1:4" ht="39.75" customHeight="1" x14ac:dyDescent="0.2">
      <c r="A12" s="5" t="s">
        <v>0</v>
      </c>
    </row>
    <row r="13" spans="1:4" x14ac:dyDescent="0.2">
      <c r="A13" s="6"/>
    </row>
    <row r="14" spans="1:4" x14ac:dyDescent="0.2">
      <c r="A14" s="6"/>
    </row>
    <row r="15" spans="1:4" x14ac:dyDescent="0.2">
      <c r="A15" s="6"/>
    </row>
    <row r="16" spans="1:4" x14ac:dyDescent="0.2">
      <c r="A16" s="6"/>
    </row>
    <row r="17" spans="1:1" x14ac:dyDescent="0.2">
      <c r="A17" s="6"/>
    </row>
    <row r="18" spans="1:1" x14ac:dyDescent="0.2">
      <c r="A18" s="6"/>
    </row>
    <row r="19" spans="1:1" ht="49.5" x14ac:dyDescent="0.2">
      <c r="A19" s="8" t="s">
        <v>1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differentFirst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tabSelected="1" topLeftCell="A12" zoomScaleNormal="100" workbookViewId="0">
      <selection activeCell="C27" sqref="C27:C29"/>
    </sheetView>
  </sheetViews>
  <sheetFormatPr baseColWidth="10" defaultColWidth="9.33203125" defaultRowHeight="15.75" x14ac:dyDescent="0.2"/>
  <cols>
    <col min="1" max="1" width="25.83203125" style="9" customWidth="1"/>
    <col min="2" max="2" width="25.83203125" customWidth="1"/>
    <col min="3" max="3" width="58.1640625" customWidth="1"/>
    <col min="4" max="4" width="25.83203125" style="15" customWidth="1"/>
    <col min="5" max="5" width="25.83203125" customWidth="1"/>
  </cols>
  <sheetData>
    <row r="1" spans="1:5" ht="19.5" customHeight="1" x14ac:dyDescent="0.2">
      <c r="A1" s="27" t="s">
        <v>7</v>
      </c>
      <c r="B1" s="4"/>
      <c r="C1" s="4"/>
      <c r="D1" s="14"/>
      <c r="E1" s="4"/>
    </row>
    <row r="2" spans="1:5" ht="42.75" customHeight="1" x14ac:dyDescent="0.2">
      <c r="A2" s="45" t="s">
        <v>8</v>
      </c>
      <c r="B2" s="46"/>
      <c r="C2" s="46"/>
      <c r="D2" s="46"/>
      <c r="E2" s="54" t="s">
        <v>9</v>
      </c>
    </row>
    <row r="3" spans="1:5" ht="38.25" customHeight="1" x14ac:dyDescent="0.2">
      <c r="A3" s="11" t="s">
        <v>10</v>
      </c>
      <c r="B3" s="47" t="s">
        <v>30</v>
      </c>
      <c r="C3" s="48"/>
      <c r="D3" s="12" t="s">
        <v>11</v>
      </c>
      <c r="E3" s="53" t="s">
        <v>31</v>
      </c>
    </row>
    <row r="4" spans="1:5" ht="54.75" customHeight="1" x14ac:dyDescent="0.2">
      <c r="A4" s="10">
        <v>1</v>
      </c>
      <c r="B4" s="33" t="s">
        <v>27</v>
      </c>
      <c r="C4" s="34"/>
      <c r="D4" s="13" t="s">
        <v>13</v>
      </c>
      <c r="E4" s="23"/>
    </row>
    <row r="5" spans="1:5" ht="38.25" customHeight="1" x14ac:dyDescent="0.2">
      <c r="A5" s="10">
        <v>2</v>
      </c>
      <c r="B5" s="33" t="s">
        <v>12</v>
      </c>
      <c r="C5" s="34"/>
      <c r="D5" s="13" t="s">
        <v>13</v>
      </c>
      <c r="E5" s="23"/>
    </row>
    <row r="6" spans="1:5" ht="38.25" customHeight="1" x14ac:dyDescent="0.2">
      <c r="A6" s="10">
        <v>3</v>
      </c>
      <c r="B6" s="33" t="s">
        <v>14</v>
      </c>
      <c r="C6" s="34"/>
      <c r="D6" s="35" t="s">
        <v>15</v>
      </c>
      <c r="E6" s="38"/>
    </row>
    <row r="7" spans="1:5" ht="38.25" customHeight="1" x14ac:dyDescent="0.2">
      <c r="A7" s="10">
        <v>4</v>
      </c>
      <c r="B7" s="33" t="s">
        <v>16</v>
      </c>
      <c r="C7" s="34"/>
      <c r="D7" s="36"/>
      <c r="E7" s="39"/>
    </row>
    <row r="8" spans="1:5" ht="38.25" customHeight="1" x14ac:dyDescent="0.2">
      <c r="A8" s="10">
        <v>5</v>
      </c>
      <c r="B8" s="33" t="s">
        <v>17</v>
      </c>
      <c r="C8" s="34"/>
      <c r="D8" s="37"/>
      <c r="E8" s="40"/>
    </row>
    <row r="9" spans="1:5" ht="38.25" customHeight="1" x14ac:dyDescent="0.2">
      <c r="A9" s="10">
        <v>6</v>
      </c>
      <c r="B9" s="33" t="s">
        <v>18</v>
      </c>
      <c r="C9" s="34"/>
      <c r="D9" s="13" t="s">
        <v>13</v>
      </c>
      <c r="E9" s="23"/>
    </row>
    <row r="10" spans="1:5" ht="38.25" customHeight="1" x14ac:dyDescent="0.2">
      <c r="A10" s="10">
        <v>7</v>
      </c>
      <c r="B10" s="33" t="s">
        <v>19</v>
      </c>
      <c r="C10" s="34"/>
      <c r="D10" s="13" t="s">
        <v>13</v>
      </c>
      <c r="E10" s="23"/>
    </row>
    <row r="11" spans="1:5" ht="38.25" customHeight="1" x14ac:dyDescent="0.2">
      <c r="A11" s="10">
        <v>8</v>
      </c>
      <c r="B11" s="41" t="s">
        <v>20</v>
      </c>
      <c r="C11" s="42"/>
      <c r="D11" s="21" t="s">
        <v>13</v>
      </c>
      <c r="E11" s="24"/>
    </row>
    <row r="12" spans="1:5" ht="38.25" customHeight="1" x14ac:dyDescent="0.2">
      <c r="A12" s="10">
        <v>9</v>
      </c>
      <c r="B12" s="43" t="s">
        <v>35</v>
      </c>
      <c r="C12" s="44"/>
      <c r="D12" s="22" t="s">
        <v>13</v>
      </c>
      <c r="E12" s="25"/>
    </row>
    <row r="13" spans="1:5" ht="24.95" customHeight="1" x14ac:dyDescent="0.2">
      <c r="A13" s="10">
        <v>10</v>
      </c>
      <c r="B13" s="33" t="s">
        <v>21</v>
      </c>
      <c r="C13" s="34"/>
      <c r="D13" s="13" t="s">
        <v>13</v>
      </c>
      <c r="E13" s="23"/>
    </row>
    <row r="14" spans="1:5" ht="57" customHeight="1" x14ac:dyDescent="0.2">
      <c r="A14" s="10">
        <v>11</v>
      </c>
      <c r="B14" s="49" t="s">
        <v>36</v>
      </c>
      <c r="C14" s="34"/>
      <c r="D14" s="13" t="s">
        <v>13</v>
      </c>
      <c r="E14" s="23"/>
    </row>
    <row r="15" spans="1:5" ht="24.95" customHeight="1" x14ac:dyDescent="0.2">
      <c r="A15" s="10">
        <v>12</v>
      </c>
      <c r="B15" s="33" t="s">
        <v>22</v>
      </c>
      <c r="C15" s="34"/>
      <c r="D15" s="13" t="s">
        <v>13</v>
      </c>
      <c r="E15" s="23"/>
    </row>
    <row r="16" spans="1:5" ht="33.75" customHeight="1" x14ac:dyDescent="0.2">
      <c r="A16" s="10">
        <v>13</v>
      </c>
      <c r="B16" s="33" t="s">
        <v>23</v>
      </c>
      <c r="C16" s="34"/>
      <c r="D16" s="13" t="s">
        <v>13</v>
      </c>
      <c r="E16" s="23"/>
    </row>
    <row r="17" spans="1:5" ht="34.5" customHeight="1" x14ac:dyDescent="0.2">
      <c r="A17" s="10">
        <v>14</v>
      </c>
      <c r="B17" s="33" t="s">
        <v>24</v>
      </c>
      <c r="C17" s="34"/>
      <c r="D17" s="13" t="s">
        <v>13</v>
      </c>
      <c r="E17" s="23"/>
    </row>
    <row r="18" spans="1:5" ht="36.75" customHeight="1" x14ac:dyDescent="0.2">
      <c r="A18" s="10">
        <v>15</v>
      </c>
      <c r="B18" s="50" t="s">
        <v>25</v>
      </c>
      <c r="C18" s="34"/>
      <c r="D18" s="13" t="s">
        <v>13</v>
      </c>
      <c r="E18" s="23"/>
    </row>
    <row r="19" spans="1:5" ht="37.5" customHeight="1" x14ac:dyDescent="0.2">
      <c r="A19" s="10">
        <v>16</v>
      </c>
      <c r="B19" s="33" t="s">
        <v>26</v>
      </c>
      <c r="C19" s="34"/>
      <c r="D19" s="13" t="s">
        <v>13</v>
      </c>
      <c r="E19" s="23"/>
    </row>
    <row r="20" spans="1:5" ht="23.25" customHeight="1" x14ac:dyDescent="0.2">
      <c r="A20" s="17"/>
      <c r="B20" s="18"/>
      <c r="C20" s="18"/>
      <c r="D20" s="19"/>
      <c r="E20" s="20"/>
    </row>
    <row r="21" spans="1:5" ht="24" customHeight="1" x14ac:dyDescent="0.2">
      <c r="E21" s="16"/>
    </row>
    <row r="22" spans="1:5" x14ac:dyDescent="0.2">
      <c r="E22" s="16"/>
    </row>
    <row r="23" spans="1:5" ht="31.5" customHeight="1" x14ac:dyDescent="0.2">
      <c r="A23" s="30" t="s">
        <v>33</v>
      </c>
      <c r="B23" s="31"/>
      <c r="C23" s="58" t="s">
        <v>37</v>
      </c>
      <c r="D23" s="55" t="s">
        <v>40</v>
      </c>
      <c r="E23" s="23">
        <f>SUM(E4:E19)</f>
        <v>0</v>
      </c>
    </row>
    <row r="24" spans="1:5" ht="24.75" customHeight="1" x14ac:dyDescent="0.2">
      <c r="A24" s="30"/>
      <c r="B24" s="31"/>
      <c r="C24" s="58"/>
      <c r="D24" s="56" t="s">
        <v>34</v>
      </c>
      <c r="E24" s="23">
        <f>E23*0.2</f>
        <v>0</v>
      </c>
    </row>
    <row r="25" spans="1:5" ht="29.25" customHeight="1" x14ac:dyDescent="0.2">
      <c r="A25" s="30"/>
      <c r="B25" s="31"/>
      <c r="C25" s="58"/>
      <c r="D25" s="57" t="s">
        <v>42</v>
      </c>
      <c r="E25" s="23">
        <f>E23+E24</f>
        <v>0</v>
      </c>
    </row>
    <row r="26" spans="1:5" ht="29.25" customHeight="1" x14ac:dyDescent="0.2">
      <c r="A26" s="28"/>
      <c r="B26" s="28"/>
      <c r="C26" s="59"/>
      <c r="D26" s="51"/>
      <c r="E26" s="52"/>
    </row>
    <row r="27" spans="1:5" ht="29.25" customHeight="1" x14ac:dyDescent="0.2">
      <c r="A27" s="28"/>
      <c r="B27" s="28"/>
      <c r="C27" s="58" t="s">
        <v>38</v>
      </c>
      <c r="D27" s="55" t="s">
        <v>39</v>
      </c>
      <c r="E27" s="23">
        <f>SUM(E4:E16,E18:E19)</f>
        <v>0</v>
      </c>
    </row>
    <row r="28" spans="1:5" ht="29.25" customHeight="1" x14ac:dyDescent="0.2">
      <c r="A28" s="28"/>
      <c r="B28" s="28"/>
      <c r="C28" s="58"/>
      <c r="D28" s="56" t="s">
        <v>34</v>
      </c>
      <c r="E28" s="23">
        <f>E27*0.2</f>
        <v>0</v>
      </c>
    </row>
    <row r="29" spans="1:5" ht="29.25" customHeight="1" x14ac:dyDescent="0.2">
      <c r="A29" s="28"/>
      <c r="B29" s="28"/>
      <c r="C29" s="58"/>
      <c r="D29" s="56" t="s">
        <v>41</v>
      </c>
      <c r="E29" s="23">
        <f>E27+E28</f>
        <v>0</v>
      </c>
    </row>
    <row r="31" spans="1:5" ht="44.25" customHeight="1" x14ac:dyDescent="0.2">
      <c r="A31" s="32" t="s">
        <v>29</v>
      </c>
      <c r="B31" s="32"/>
      <c r="C31" s="32"/>
      <c r="D31" s="32"/>
      <c r="E31" s="32"/>
    </row>
  </sheetData>
  <mergeCells count="24">
    <mergeCell ref="A2:D2"/>
    <mergeCell ref="B3:C3"/>
    <mergeCell ref="B13:C13"/>
    <mergeCell ref="B19:C19"/>
    <mergeCell ref="B14:C14"/>
    <mergeCell ref="B15:C15"/>
    <mergeCell ref="B16:C16"/>
    <mergeCell ref="B17:C17"/>
    <mergeCell ref="B18:C18"/>
    <mergeCell ref="B5:C5"/>
    <mergeCell ref="A23:B25"/>
    <mergeCell ref="A31:E31"/>
    <mergeCell ref="B4:C4"/>
    <mergeCell ref="B6:C6"/>
    <mergeCell ref="D6:D8"/>
    <mergeCell ref="E6:E8"/>
    <mergeCell ref="B7:C7"/>
    <mergeCell ref="B8:C8"/>
    <mergeCell ref="B9:C9"/>
    <mergeCell ref="B10:C10"/>
    <mergeCell ref="B11:C11"/>
    <mergeCell ref="B12:C12"/>
    <mergeCell ref="C23:C25"/>
    <mergeCell ref="C27:C29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 differentFirst="1">
    <oddHeader xml:space="preserve">&amp;C&amp;"Marianne,Normal"
</oddHeader>
    <oddFooter>&amp;L&amp;"Marianne,Normal"&amp;9 2025 - DPGF - Pavoisement Chaillot Vendôme&amp;R&amp;P</oddFooter>
    <firstFooter>&amp;L&amp;"Marianne,Normal"&amp;9 2025 - DPGF - Pavoisement Chaillot Vendôme&amp;R&amp;P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58A57-2851-4A62-821A-DAFAA075D000}">
  <dimension ref="A1:E31"/>
  <sheetViews>
    <sheetView topLeftCell="A22" zoomScaleNormal="100" workbookViewId="0">
      <selection activeCell="C37" sqref="C37:C38"/>
    </sheetView>
  </sheetViews>
  <sheetFormatPr baseColWidth="10" defaultColWidth="9.33203125" defaultRowHeight="15.75" x14ac:dyDescent="0.2"/>
  <cols>
    <col min="1" max="1" width="25.83203125" style="9" customWidth="1"/>
    <col min="2" max="2" width="25.83203125" customWidth="1"/>
    <col min="3" max="3" width="58.1640625" customWidth="1"/>
    <col min="4" max="4" width="25.83203125" style="15" customWidth="1"/>
    <col min="5" max="5" width="25.83203125" customWidth="1"/>
  </cols>
  <sheetData>
    <row r="1" spans="1:5" ht="19.5" customHeight="1" x14ac:dyDescent="0.2">
      <c r="A1" s="27" t="s">
        <v>7</v>
      </c>
      <c r="B1" s="4"/>
      <c r="C1" s="4"/>
      <c r="D1" s="14"/>
      <c r="E1" s="4"/>
    </row>
    <row r="2" spans="1:5" ht="42.75" customHeight="1" x14ac:dyDescent="0.2">
      <c r="A2" s="45" t="s">
        <v>8</v>
      </c>
      <c r="B2" s="46"/>
      <c r="C2" s="46"/>
      <c r="D2" s="46"/>
      <c r="E2" s="54" t="s">
        <v>9</v>
      </c>
    </row>
    <row r="3" spans="1:5" ht="38.25" customHeight="1" x14ac:dyDescent="0.2">
      <c r="A3" s="11" t="s">
        <v>10</v>
      </c>
      <c r="B3" s="47" t="s">
        <v>30</v>
      </c>
      <c r="C3" s="48"/>
      <c r="D3" s="12" t="s">
        <v>11</v>
      </c>
      <c r="E3" s="53" t="s">
        <v>32</v>
      </c>
    </row>
    <row r="4" spans="1:5" ht="54.75" customHeight="1" x14ac:dyDescent="0.2">
      <c r="A4" s="10">
        <v>1</v>
      </c>
      <c r="B4" s="33" t="s">
        <v>27</v>
      </c>
      <c r="C4" s="34"/>
      <c r="D4" s="13" t="s">
        <v>13</v>
      </c>
      <c r="E4" s="23"/>
    </row>
    <row r="5" spans="1:5" ht="38.25" customHeight="1" x14ac:dyDescent="0.2">
      <c r="A5" s="10">
        <v>2</v>
      </c>
      <c r="B5" s="33" t="s">
        <v>12</v>
      </c>
      <c r="C5" s="34"/>
      <c r="D5" s="13" t="s">
        <v>13</v>
      </c>
      <c r="E5" s="23"/>
    </row>
    <row r="6" spans="1:5" ht="38.25" customHeight="1" x14ac:dyDescent="0.2">
      <c r="A6" s="10">
        <v>3</v>
      </c>
      <c r="B6" s="33" t="s">
        <v>14</v>
      </c>
      <c r="C6" s="34"/>
      <c r="D6" s="35" t="s">
        <v>15</v>
      </c>
      <c r="E6" s="38"/>
    </row>
    <row r="7" spans="1:5" ht="38.25" customHeight="1" x14ac:dyDescent="0.2">
      <c r="A7" s="10">
        <v>4</v>
      </c>
      <c r="B7" s="33" t="s">
        <v>16</v>
      </c>
      <c r="C7" s="34"/>
      <c r="D7" s="36"/>
      <c r="E7" s="39"/>
    </row>
    <row r="8" spans="1:5" ht="38.25" customHeight="1" x14ac:dyDescent="0.2">
      <c r="A8" s="10">
        <v>5</v>
      </c>
      <c r="B8" s="33" t="s">
        <v>17</v>
      </c>
      <c r="C8" s="34"/>
      <c r="D8" s="37"/>
      <c r="E8" s="40"/>
    </row>
    <row r="9" spans="1:5" ht="38.25" customHeight="1" x14ac:dyDescent="0.2">
      <c r="A9" s="10">
        <v>6</v>
      </c>
      <c r="B9" s="33" t="s">
        <v>18</v>
      </c>
      <c r="C9" s="34"/>
      <c r="D9" s="13" t="s">
        <v>13</v>
      </c>
      <c r="E9" s="23"/>
    </row>
    <row r="10" spans="1:5" ht="38.25" customHeight="1" x14ac:dyDescent="0.2">
      <c r="A10" s="10">
        <v>7</v>
      </c>
      <c r="B10" s="33" t="s">
        <v>19</v>
      </c>
      <c r="C10" s="34"/>
      <c r="D10" s="13" t="s">
        <v>13</v>
      </c>
      <c r="E10" s="23"/>
    </row>
    <row r="11" spans="1:5" ht="38.25" customHeight="1" x14ac:dyDescent="0.2">
      <c r="A11" s="10">
        <v>8</v>
      </c>
      <c r="B11" s="41" t="s">
        <v>20</v>
      </c>
      <c r="C11" s="42"/>
      <c r="D11" s="21" t="s">
        <v>13</v>
      </c>
      <c r="E11" s="29"/>
    </row>
    <row r="12" spans="1:5" ht="38.25" customHeight="1" x14ac:dyDescent="0.2">
      <c r="A12" s="10">
        <v>9</v>
      </c>
      <c r="B12" s="43" t="s">
        <v>35</v>
      </c>
      <c r="C12" s="44"/>
      <c r="D12" s="22" t="s">
        <v>13</v>
      </c>
      <c r="E12" s="26"/>
    </row>
    <row r="13" spans="1:5" ht="24.95" customHeight="1" x14ac:dyDescent="0.2">
      <c r="A13" s="10">
        <v>10</v>
      </c>
      <c r="B13" s="33" t="s">
        <v>21</v>
      </c>
      <c r="C13" s="34"/>
      <c r="D13" s="13" t="s">
        <v>13</v>
      </c>
      <c r="E13" s="23"/>
    </row>
    <row r="14" spans="1:5" ht="57" customHeight="1" x14ac:dyDescent="0.2">
      <c r="A14" s="10">
        <v>11</v>
      </c>
      <c r="B14" s="49" t="s">
        <v>36</v>
      </c>
      <c r="C14" s="34"/>
      <c r="D14" s="13" t="s">
        <v>13</v>
      </c>
      <c r="E14" s="23"/>
    </row>
    <row r="15" spans="1:5" ht="24.95" customHeight="1" x14ac:dyDescent="0.2">
      <c r="A15" s="10">
        <v>12</v>
      </c>
      <c r="B15" s="33" t="s">
        <v>22</v>
      </c>
      <c r="C15" s="34"/>
      <c r="D15" s="13" t="s">
        <v>13</v>
      </c>
      <c r="E15" s="23"/>
    </row>
    <row r="16" spans="1:5" ht="33.75" customHeight="1" x14ac:dyDescent="0.2">
      <c r="A16" s="10">
        <v>13</v>
      </c>
      <c r="B16" s="33" t="s">
        <v>23</v>
      </c>
      <c r="C16" s="34"/>
      <c r="D16" s="13" t="s">
        <v>13</v>
      </c>
      <c r="E16" s="23"/>
    </row>
    <row r="17" spans="1:5" ht="34.5" customHeight="1" x14ac:dyDescent="0.2">
      <c r="A17" s="10">
        <v>14</v>
      </c>
      <c r="B17" s="33" t="s">
        <v>24</v>
      </c>
      <c r="C17" s="34"/>
      <c r="D17" s="13" t="s">
        <v>13</v>
      </c>
      <c r="E17" s="23"/>
    </row>
    <row r="18" spans="1:5" ht="36.75" customHeight="1" x14ac:dyDescent="0.2">
      <c r="A18" s="10">
        <v>15</v>
      </c>
      <c r="B18" s="50" t="s">
        <v>25</v>
      </c>
      <c r="C18" s="34"/>
      <c r="D18" s="13" t="s">
        <v>13</v>
      </c>
      <c r="E18" s="23"/>
    </row>
    <row r="19" spans="1:5" ht="37.5" customHeight="1" x14ac:dyDescent="0.2">
      <c r="A19" s="10">
        <v>16</v>
      </c>
      <c r="B19" s="33" t="s">
        <v>26</v>
      </c>
      <c r="C19" s="34"/>
      <c r="D19" s="13" t="s">
        <v>13</v>
      </c>
      <c r="E19" s="23"/>
    </row>
    <row r="20" spans="1:5" ht="23.25" customHeight="1" x14ac:dyDescent="0.2">
      <c r="A20" s="17"/>
      <c r="B20" s="18"/>
      <c r="C20" s="18"/>
      <c r="D20" s="19"/>
      <c r="E20" s="20"/>
    </row>
    <row r="21" spans="1:5" ht="24" customHeight="1" x14ac:dyDescent="0.2">
      <c r="E21" s="16"/>
    </row>
    <row r="22" spans="1:5" x14ac:dyDescent="0.2">
      <c r="E22" s="16"/>
    </row>
    <row r="23" spans="1:5" ht="22.5" customHeight="1" x14ac:dyDescent="0.2">
      <c r="A23" s="30" t="s">
        <v>33</v>
      </c>
      <c r="B23" s="31"/>
      <c r="C23" s="58" t="s">
        <v>37</v>
      </c>
      <c r="D23" s="55" t="s">
        <v>40</v>
      </c>
      <c r="E23" s="23">
        <f>SUM(E4:E19)</f>
        <v>0</v>
      </c>
    </row>
    <row r="24" spans="1:5" ht="24.75" customHeight="1" x14ac:dyDescent="0.2">
      <c r="A24" s="30"/>
      <c r="B24" s="31"/>
      <c r="C24" s="58"/>
      <c r="D24" s="56" t="s">
        <v>34</v>
      </c>
      <c r="E24" s="23">
        <f>E23*0.2</f>
        <v>0</v>
      </c>
    </row>
    <row r="25" spans="1:5" ht="29.25" customHeight="1" x14ac:dyDescent="0.2">
      <c r="A25" s="30"/>
      <c r="B25" s="31"/>
      <c r="C25" s="58"/>
      <c r="D25" s="57" t="s">
        <v>42</v>
      </c>
      <c r="E25" s="23">
        <f>E23+E24</f>
        <v>0</v>
      </c>
    </row>
    <row r="26" spans="1:5" ht="29.25" customHeight="1" x14ac:dyDescent="0.2">
      <c r="A26" s="28"/>
      <c r="B26" s="28"/>
      <c r="C26" s="59"/>
      <c r="D26" s="51"/>
      <c r="E26" s="52"/>
    </row>
    <row r="27" spans="1:5" ht="29.25" customHeight="1" x14ac:dyDescent="0.2">
      <c r="A27" s="28"/>
      <c r="B27" s="28"/>
      <c r="C27" s="58" t="s">
        <v>38</v>
      </c>
      <c r="D27" s="55" t="s">
        <v>39</v>
      </c>
      <c r="E27" s="23">
        <f>SUM(E4:E16,E18:E19)</f>
        <v>0</v>
      </c>
    </row>
    <row r="28" spans="1:5" ht="29.25" customHeight="1" x14ac:dyDescent="0.2">
      <c r="A28" s="28"/>
      <c r="B28" s="28"/>
      <c r="C28" s="58"/>
      <c r="D28" s="56" t="s">
        <v>34</v>
      </c>
      <c r="E28" s="23">
        <f>E27*0.2</f>
        <v>0</v>
      </c>
    </row>
    <row r="29" spans="1:5" ht="29.25" customHeight="1" x14ac:dyDescent="0.2">
      <c r="A29" s="28"/>
      <c r="B29" s="28"/>
      <c r="C29" s="58"/>
      <c r="D29" s="56" t="s">
        <v>41</v>
      </c>
      <c r="E29" s="23">
        <f>E27+E28</f>
        <v>0</v>
      </c>
    </row>
    <row r="31" spans="1:5" ht="44.25" customHeight="1" x14ac:dyDescent="0.2">
      <c r="A31" s="32" t="s">
        <v>29</v>
      </c>
      <c r="B31" s="32"/>
      <c r="C31" s="32"/>
      <c r="D31" s="32"/>
      <c r="E31" s="32"/>
    </row>
  </sheetData>
  <mergeCells count="24">
    <mergeCell ref="A23:B25"/>
    <mergeCell ref="A31:E31"/>
    <mergeCell ref="C23:C25"/>
    <mergeCell ref="C27:C29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A2:D2"/>
    <mergeCell ref="B3:C3"/>
    <mergeCell ref="B4:C4"/>
    <mergeCell ref="B5:C5"/>
    <mergeCell ref="B6:C6"/>
    <mergeCell ref="D6:D8"/>
    <mergeCell ref="E6:E8"/>
    <mergeCell ref="B7:C7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 differentFirst="1">
    <oddHeader xml:space="preserve">&amp;C&amp;"Marianne,Normal"
</oddHeader>
    <oddFooter>&amp;L&amp;"Marianne,Normal"&amp;9 2025 - DPGF - Pavoisement Chaillot Vendôme&amp;R&amp;P</oddFooter>
    <firstFooter>&amp;L&amp;"Marianne,Normal"&amp;9 2025 - DPGF - Pavoisement Chaillot Vendôme&amp;R&amp;P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</vt:lpstr>
      <vt:lpstr> DPGF Lot 1 Chaillot</vt:lpstr>
      <vt:lpstr>DPGF Lot 2 Vendôme</vt:lpstr>
      <vt:lpstr>' DPGF Lot 1 Chaillot'!Impression_des_titres</vt:lpstr>
      <vt:lpstr>'DPGF Lot 2 Vendôme'!Impression_des_titres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2025-04-25T15:32:00Z</dcterms:created>
  <dcterms:modified xsi:type="dcterms:W3CDTF">2025-04-28T09:11:35Z</dcterms:modified>
</cp:coreProperties>
</file>