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172.21.72.240\partage_sdat\03_ADMINISTRATIF_FINANCIER\03_MARCHES PUBLICS\00_Marchés travaux\01_Inf 100 000 HT jusque 311225\2025-7300-017 Remplacmt 2 escaliers sentier AUGUSTAVE\DCE\"/>
    </mc:Choice>
  </mc:AlternateContent>
  <xr:revisionPtr revIDLastSave="0" documentId="13_ncr:1_{425F3D63-5CE3-4CA4-AEDB-7638F2A6B7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DPGF " sheetId="2" r:id="rId1"/>
  </sheets>
  <definedNames>
    <definedName name="_xlnm.Print_Titles" localSheetId="0">'CDPGF '!$1:$3</definedName>
    <definedName name="_xlnm.Print_Area" localSheetId="0">'CDPGF '!$A$1:$F$39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5" i="2" l="1"/>
  <c r="F37" i="2" s="1"/>
  <c r="F23" i="2"/>
  <c r="F8" i="2"/>
  <c r="F28" i="2" s="1"/>
  <c r="F26" i="2"/>
  <c r="F20" i="2"/>
  <c r="F17" i="2"/>
  <c r="F14" i="2"/>
  <c r="F11" i="2"/>
  <c r="F29" i="2" l="1"/>
  <c r="F30" i="2" l="1"/>
  <c r="F38" i="2" l="1"/>
  <c r="F39" i="2"/>
</calcChain>
</file>

<file path=xl/sharedStrings.xml><?xml version="1.0" encoding="utf-8"?>
<sst xmlns="http://schemas.openxmlformats.org/spreadsheetml/2006/main" count="47" uniqueCount="31">
  <si>
    <t>Item</t>
  </si>
  <si>
    <t>Désignation</t>
  </si>
  <si>
    <t>Unité</t>
  </si>
  <si>
    <t>Forfait</t>
  </si>
  <si>
    <t xml:space="preserve">Total € TTC </t>
  </si>
  <si>
    <t xml:space="preserve">Cadre de Décomposition du Prix Global et Forfaitaire (CDPGF) </t>
  </si>
  <si>
    <t>TVA</t>
  </si>
  <si>
    <t>PU (€ HT)</t>
  </si>
  <si>
    <t>Total (€)</t>
  </si>
  <si>
    <t xml:space="preserve">Qté </t>
  </si>
  <si>
    <t>Structure métallique - Reprise de l'ouvrage démonté, comprenant :</t>
  </si>
  <si>
    <t>Ancrage n° 6 - Réparation comprenant :</t>
  </si>
  <si>
    <t>Garde corps comprenant</t>
  </si>
  <si>
    <t xml:space="preserve"> - Fourniture de 2 x 3 planches de bois C4 d'environ 20cm x 22mm
 - Fourniture de toute la boulonnerie nécessaire</t>
  </si>
  <si>
    <t>Marche d'escalier comprenant :</t>
  </si>
  <si>
    <t xml:space="preserve"> - Fourniture d'une cinquantaine de marches d'escalier en caillebotis d'environ 1.20 x 40cm en acier galvanisé
 - Fourniture de la structure de support des marches si nécessaire
 - Fourniture du système de fixation (étriers, crapautage, etc)</t>
  </si>
  <si>
    <t>Montage des escaliers en atelier comprenant :</t>
  </si>
  <si>
    <t>Montage des ouvrages sur site comprenant :</t>
  </si>
  <si>
    <t>Inatallation / repli du matériel et documents d'EXE et de réception comprenant :</t>
  </si>
  <si>
    <r>
      <t xml:space="preserve"> - Transport des structures sur site
 - Montage des structures
 - Remplacement des marches d'escalier du haut y/c structure si nécessaire  et système de fixation
</t>
    </r>
    <r>
      <rPr>
        <sz val="11"/>
        <color rgb="FFFF0000"/>
        <rFont val="Calibri"/>
        <family val="2"/>
        <scheme val="minor"/>
      </rPr>
      <t xml:space="preserve"> - Contrôle et mise en charge des ouvrages</t>
    </r>
  </si>
  <si>
    <t xml:space="preserve">Total €HT </t>
  </si>
  <si>
    <r>
      <rPr>
        <b/>
        <sz val="14"/>
        <color theme="1"/>
        <rFont val="Calibri"/>
        <family val="2"/>
        <scheme val="minor"/>
      </rPr>
      <t>Marché n° 2025-7300-017</t>
    </r>
    <r>
      <rPr>
        <sz val="14"/>
        <color theme="1"/>
        <rFont val="Calibri"/>
        <family val="2"/>
        <scheme val="minor"/>
      </rPr>
      <t xml:space="preserve">
Remplacement de 2 escaliers sur le sentier Augustave</t>
    </r>
  </si>
  <si>
    <t xml:space="preserve"> </t>
  </si>
  <si>
    <t xml:space="preserve"> - Montage à blanc des escaliers en atelier - Point d'arrêt et de contrôle de la MOE avant envoi sur site, y compris :
 - Consoles
 - Garde-corps et lisse 
 - Marches d'escalier et toutes sujétions</t>
  </si>
  <si>
    <t xml:space="preserve"> - Dépose du plot béton et évacuation
 - Tronçonnage du clou tordu
 - Prolongement du clou avec manchonnage
 - Façonnage d'un plot béton à l'identique
 - Contrôle de l'ancrage (point d'arrêt MOE)</t>
  </si>
  <si>
    <t xml:space="preserve"> - Examen de la structure
 - Nettoyage complet, graissage des parties mobiles,
 - Grattage des points de corrosion,
 - Application d'une peinture antirouille sur chaque point, tronçonnage et perçage
 - Réparation ou remplacement des pièces endommagées, y/c supports de GC et lisse
 - Contrôle de l'ensemble des pièces reprises (point d'arrêt MOE)</t>
  </si>
  <si>
    <t>TRANCHE FERME</t>
  </si>
  <si>
    <t>TRANCHE OPTIONNELLE</t>
  </si>
  <si>
    <t>Ancrage n° 6 - Remplacement complet comprenant</t>
  </si>
  <si>
    <t xml:space="preserve"> - Installation sur site (amenée du matériel)
 - Fourniture des plans d'EXE avant montage
 - Repli du matériel et nettoyage éventuel du site
 - Remise du DOE</t>
  </si>
  <si>
    <t xml:space="preserve"> - Forage diamètre 50 sur uine longueur de 3 m
 - Chaussette anti-dispertion
 - Barre GEWI 6m centrée
 - Coulis de ciment
 - Contrôle de l'ancrage (point d'arrêt MOE)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</si>
</sst>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0" fillId="3" borderId="8" xfId="0" applyFill="1" applyBorder="1" applyAlignment="1">
      <alignment horizontal="center" vertical="center"/>
    </xf>
    <xf numFmtId="0" fontId="2" fillId="3" borderId="8" xfId="0" applyFont="1" applyFill="1" applyBorder="1" applyAlignment="1">
      <alignment vertical="center" wrapText="1"/>
    </xf>
    <xf numFmtId="164" fontId="2" fillId="3" borderId="8" xfId="0" applyNumberFormat="1" applyFont="1" applyFill="1" applyBorder="1" applyAlignment="1">
      <alignment horizontal="center" vertical="center"/>
    </xf>
    <xf numFmtId="164" fontId="2" fillId="3" borderId="8" xfId="0" applyNumberFormat="1" applyFont="1" applyFill="1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165" fontId="0" fillId="0" borderId="9" xfId="1" applyNumberFormat="1" applyFont="1" applyFill="1" applyBorder="1" applyAlignment="1">
      <alignment horizontal="center" vertical="center"/>
    </xf>
    <xf numFmtId="164" fontId="0" fillId="0" borderId="9" xfId="0" applyNumberFormat="1" applyBorder="1" applyAlignment="1">
      <alignment vertical="center"/>
    </xf>
    <xf numFmtId="0" fontId="0" fillId="3" borderId="10" xfId="0" applyFill="1" applyBorder="1" applyAlignment="1">
      <alignment horizontal="center" vertical="center"/>
    </xf>
    <xf numFmtId="0" fontId="2" fillId="3" borderId="10" xfId="0" applyFont="1" applyFill="1" applyBorder="1" applyAlignment="1">
      <alignment vertical="center" wrapText="1"/>
    </xf>
    <xf numFmtId="164" fontId="2" fillId="3" borderId="10" xfId="0" applyNumberFormat="1" applyFont="1" applyFill="1" applyBorder="1" applyAlignment="1">
      <alignment horizontal="center" vertical="center"/>
    </xf>
    <xf numFmtId="164" fontId="2" fillId="3" borderId="10" xfId="0" applyNumberFormat="1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0" fillId="4" borderId="8" xfId="0" applyFill="1" applyBorder="1" applyAlignment="1">
      <alignment horizontal="center" vertical="center"/>
    </xf>
    <xf numFmtId="164" fontId="2" fillId="4" borderId="8" xfId="0" applyNumberFormat="1" applyFont="1" applyFill="1" applyBorder="1" applyAlignment="1">
      <alignment horizontal="center" vertical="center"/>
    </xf>
    <xf numFmtId="164" fontId="2" fillId="4" borderId="8" xfId="0" applyNumberFormat="1" applyFont="1" applyFill="1" applyBorder="1" applyAlignment="1">
      <alignment vertical="center" wrapText="1"/>
    </xf>
    <xf numFmtId="0" fontId="0" fillId="4" borderId="10" xfId="0" applyFill="1" applyBorder="1" applyAlignment="1">
      <alignment horizontal="center" vertical="center"/>
    </xf>
    <xf numFmtId="0" fontId="2" fillId="4" borderId="10" xfId="0" applyFont="1" applyFill="1" applyBorder="1" applyAlignment="1">
      <alignment vertical="center" wrapText="1"/>
    </xf>
    <xf numFmtId="164" fontId="2" fillId="4" borderId="10" xfId="0" applyNumberFormat="1" applyFont="1" applyFill="1" applyBorder="1" applyAlignment="1">
      <alignment horizontal="center" vertical="center"/>
    </xf>
    <xf numFmtId="164" fontId="2" fillId="4" borderId="10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4" borderId="1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</cellXfs>
  <cellStyles count="6">
    <cellStyle name="Normal" xfId="0" builtinId="0"/>
    <cellStyle name="Normal 2" xfId="4" xr:uid="{00000000-0005-0000-0000-000001000000}"/>
    <cellStyle name="Normal 3" xfId="2" xr:uid="{00000000-0005-0000-0000-000002000000}"/>
    <cellStyle name="Pourcentage" xfId="1" builtinId="5"/>
    <cellStyle name="Pourcentage 2" xfId="5" xr:uid="{00000000-0005-0000-0000-000004000000}"/>
    <cellStyle name="Pourcentage 3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2657464</xdr:colOff>
      <xdr:row>0</xdr:row>
      <xdr:rowOff>133350</xdr:rowOff>
    </xdr:from>
    <xdr:to>
      <xdr:col>1</xdr:col>
      <xdr:colOff>4733926</xdr:colOff>
      <xdr:row>0</xdr:row>
      <xdr:rowOff>781050</xdr:rowOff>
    </xdr:to>
    <xdr:pic>
      <xdr:nvPicPr>
        <xdr:cNvPr id="7" name="Image 2" descr="Une image contenant texte, Police, Graphique, logo&#10;&#10;Description générée automatiquement">
          <a:extLst>
            <a:ext uri="{FF2B5EF4-FFF2-40B4-BE49-F238E27FC236}">
              <a16:creationId xmlns:a16="http://schemas.microsoft.com/office/drawing/2014/main" id="{76E37839-9247-12D2-263E-0F4A4B9BEB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889" y="133350"/>
          <a:ext cx="2076462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2"/>
  <sheetViews>
    <sheetView showGridLines="0" tabSelected="1" zoomScaleNormal="100" workbookViewId="0">
      <selection activeCell="B35" sqref="B35"/>
    </sheetView>
  </sheetViews>
  <sheetFormatPr baseColWidth="10" defaultRowHeight="15" x14ac:dyDescent="0.25"/>
  <cols>
    <col min="1" max="1" width="4.5703125" style="1" customWidth="1"/>
    <col min="2" max="2" width="74.140625" customWidth="1"/>
    <col min="3" max="3" width="7.7109375" style="1" customWidth="1"/>
    <col min="4" max="4" width="7" style="1" customWidth="1"/>
    <col min="5" max="5" width="12.7109375" style="2" customWidth="1"/>
    <col min="6" max="6" width="15.7109375" style="2" customWidth="1"/>
  </cols>
  <sheetData>
    <row r="1" spans="1:6" ht="64.5" customHeight="1" x14ac:dyDescent="0.25"/>
    <row r="2" spans="1:6" s="3" customFormat="1" ht="43.5" customHeight="1" x14ac:dyDescent="0.25">
      <c r="A2" s="37" t="s">
        <v>21</v>
      </c>
      <c r="B2" s="37"/>
      <c r="C2" s="37"/>
      <c r="D2" s="37"/>
      <c r="E2" s="37"/>
      <c r="F2" s="37"/>
    </row>
    <row r="3" spans="1:6" ht="21.75" customHeight="1" x14ac:dyDescent="0.25">
      <c r="A3" s="38" t="s">
        <v>5</v>
      </c>
      <c r="B3" s="38"/>
      <c r="C3" s="38"/>
      <c r="D3" s="38"/>
      <c r="E3" s="38"/>
      <c r="F3" s="38"/>
    </row>
    <row r="4" spans="1:6" ht="14.25" customHeight="1" x14ac:dyDescent="0.25">
      <c r="A4"/>
      <c r="C4"/>
      <c r="D4"/>
      <c r="E4"/>
      <c r="F4"/>
    </row>
    <row r="5" spans="1:6" ht="15.75" customHeight="1" x14ac:dyDescent="0.3">
      <c r="B5" s="39" t="s">
        <v>26</v>
      </c>
      <c r="C5" s="40"/>
      <c r="D5" s="40"/>
      <c r="E5" s="40"/>
      <c r="F5" s="41"/>
    </row>
    <row r="6" spans="1:6" s="1" customFormat="1" ht="24.95" customHeight="1" x14ac:dyDescent="0.25">
      <c r="A6" s="6" t="s">
        <v>0</v>
      </c>
      <c r="B6" s="9" t="s">
        <v>1</v>
      </c>
      <c r="C6" s="6" t="s">
        <v>2</v>
      </c>
      <c r="D6" s="10" t="s">
        <v>9</v>
      </c>
      <c r="E6" s="11" t="s">
        <v>7</v>
      </c>
      <c r="F6" s="11" t="s">
        <v>8</v>
      </c>
    </row>
    <row r="7" spans="1:6" s="1" customFormat="1" ht="20.100000000000001" customHeight="1" x14ac:dyDescent="0.25">
      <c r="A7" s="12">
        <v>1</v>
      </c>
      <c r="B7" s="28" t="s">
        <v>18</v>
      </c>
      <c r="C7" s="14"/>
      <c r="D7" s="14"/>
      <c r="E7" s="14"/>
      <c r="F7" s="15"/>
    </row>
    <row r="8" spans="1:6" s="1" customFormat="1" ht="69.95" customHeight="1" x14ac:dyDescent="0.25">
      <c r="A8" s="6"/>
      <c r="B8" s="7" t="s">
        <v>29</v>
      </c>
      <c r="C8" s="8" t="s">
        <v>3</v>
      </c>
      <c r="D8" s="4">
        <v>1</v>
      </c>
      <c r="E8" s="5"/>
      <c r="F8" s="13">
        <f t="shared" ref="F8" si="0">D8*E8</f>
        <v>0</v>
      </c>
    </row>
    <row r="9" spans="1:6" s="1" customFormat="1" ht="9.9499999999999993" customHeight="1" x14ac:dyDescent="0.25"/>
    <row r="10" spans="1:6" s="1" customFormat="1" ht="20.100000000000001" customHeight="1" x14ac:dyDescent="0.25">
      <c r="A10" s="12">
        <v>2</v>
      </c>
      <c r="B10" s="28" t="s">
        <v>10</v>
      </c>
      <c r="C10" s="14"/>
      <c r="D10" s="14"/>
      <c r="E10" s="14"/>
      <c r="F10" s="15"/>
    </row>
    <row r="11" spans="1:6" s="1" customFormat="1" ht="105" customHeight="1" x14ac:dyDescent="0.25">
      <c r="A11" s="6"/>
      <c r="B11" s="7" t="s">
        <v>25</v>
      </c>
      <c r="C11" s="8" t="s">
        <v>3</v>
      </c>
      <c r="D11" s="4">
        <v>1</v>
      </c>
      <c r="E11" s="5"/>
      <c r="F11" s="13">
        <f t="shared" ref="F11" si="1">D11*E11</f>
        <v>0</v>
      </c>
    </row>
    <row r="12" spans="1:6" s="1" customFormat="1" ht="9.9499999999999993" customHeight="1" x14ac:dyDescent="0.25"/>
    <row r="13" spans="1:6" s="1" customFormat="1" ht="20.100000000000001" customHeight="1" x14ac:dyDescent="0.25">
      <c r="A13" s="12">
        <v>3</v>
      </c>
      <c r="B13" s="28" t="s">
        <v>12</v>
      </c>
      <c r="C13" s="14"/>
      <c r="D13" s="14"/>
      <c r="E13" s="14"/>
      <c r="F13" s="15"/>
    </row>
    <row r="14" spans="1:6" s="1" customFormat="1" ht="45" customHeight="1" x14ac:dyDescent="0.25">
      <c r="A14" s="6"/>
      <c r="B14" s="7" t="s">
        <v>13</v>
      </c>
      <c r="C14" s="8" t="s">
        <v>3</v>
      </c>
      <c r="D14" s="4">
        <v>1</v>
      </c>
      <c r="E14" s="5"/>
      <c r="F14" s="13">
        <f t="shared" ref="F14" si="2">D14*E14</f>
        <v>0</v>
      </c>
    </row>
    <row r="15" spans="1:6" s="1" customFormat="1" ht="9.9499999999999993" customHeight="1" x14ac:dyDescent="0.25"/>
    <row r="16" spans="1:6" s="1" customFormat="1" ht="20.100000000000001" customHeight="1" x14ac:dyDescent="0.25">
      <c r="A16" s="12">
        <v>4</v>
      </c>
      <c r="B16" s="28" t="s">
        <v>14</v>
      </c>
      <c r="C16" s="14"/>
      <c r="D16" s="14"/>
      <c r="E16" s="14"/>
      <c r="F16" s="15"/>
    </row>
    <row r="17" spans="1:10" s="1" customFormat="1" ht="69.95" customHeight="1" x14ac:dyDescent="0.25">
      <c r="A17" s="6"/>
      <c r="B17" s="7" t="s">
        <v>15</v>
      </c>
      <c r="C17" s="8" t="s">
        <v>3</v>
      </c>
      <c r="D17" s="4">
        <v>1</v>
      </c>
      <c r="E17" s="5"/>
      <c r="F17" s="13">
        <f t="shared" ref="F17" si="3">D17*E17</f>
        <v>0</v>
      </c>
    </row>
    <row r="18" spans="1:10" s="1" customFormat="1" ht="9.9499999999999993" customHeight="1" x14ac:dyDescent="0.25"/>
    <row r="19" spans="1:10" s="1" customFormat="1" ht="20.100000000000001" customHeight="1" x14ac:dyDescent="0.25">
      <c r="A19" s="12">
        <v>5</v>
      </c>
      <c r="B19" s="28" t="s">
        <v>16</v>
      </c>
      <c r="C19" s="14"/>
      <c r="D19" s="14"/>
      <c r="E19" s="14"/>
      <c r="F19" s="15"/>
    </row>
    <row r="20" spans="1:10" s="1" customFormat="1" ht="80.099999999999994" customHeight="1" x14ac:dyDescent="0.25">
      <c r="A20" s="6"/>
      <c r="B20" s="7" t="s">
        <v>23</v>
      </c>
      <c r="C20" s="8" t="s">
        <v>3</v>
      </c>
      <c r="D20" s="4">
        <v>1</v>
      </c>
      <c r="E20" s="5"/>
      <c r="F20" s="13">
        <f t="shared" ref="F20" si="4">D20*E20</f>
        <v>0</v>
      </c>
    </row>
    <row r="21" spans="1:10" s="1" customFormat="1" ht="9.9499999999999993" customHeight="1" x14ac:dyDescent="0.25"/>
    <row r="22" spans="1:10" s="1" customFormat="1" ht="20.100000000000001" customHeight="1" x14ac:dyDescent="0.25">
      <c r="A22" s="12">
        <v>6</v>
      </c>
      <c r="B22" s="28" t="s">
        <v>11</v>
      </c>
      <c r="C22" s="14"/>
      <c r="D22" s="14"/>
      <c r="E22" s="14"/>
      <c r="F22" s="15"/>
    </row>
    <row r="23" spans="1:10" s="1" customFormat="1" ht="75" customHeight="1" x14ac:dyDescent="0.25">
      <c r="A23" s="6"/>
      <c r="B23" s="7" t="s">
        <v>24</v>
      </c>
      <c r="C23" s="8" t="s">
        <v>3</v>
      </c>
      <c r="D23" s="4">
        <v>1</v>
      </c>
      <c r="E23" s="5"/>
      <c r="F23" s="13">
        <f t="shared" ref="F23" si="5">D23*E23</f>
        <v>0</v>
      </c>
    </row>
    <row r="24" spans="1:10" s="1" customFormat="1" ht="9.9499999999999993" customHeight="1" x14ac:dyDescent="0.25"/>
    <row r="25" spans="1:10" s="1" customFormat="1" ht="20.100000000000001" customHeight="1" x14ac:dyDescent="0.25">
      <c r="A25" s="12">
        <v>7</v>
      </c>
      <c r="B25" s="28" t="s">
        <v>17</v>
      </c>
      <c r="C25" s="14"/>
      <c r="D25" s="14"/>
      <c r="E25" s="14"/>
      <c r="F25" s="15"/>
    </row>
    <row r="26" spans="1:10" s="1" customFormat="1" ht="80.099999999999994" customHeight="1" x14ac:dyDescent="0.25">
      <c r="A26" s="6"/>
      <c r="B26" s="7" t="s">
        <v>19</v>
      </c>
      <c r="C26" s="8" t="s">
        <v>3</v>
      </c>
      <c r="D26" s="4">
        <v>1</v>
      </c>
      <c r="E26" s="5"/>
      <c r="F26" s="13">
        <f t="shared" ref="F26" si="6">D26*E26</f>
        <v>0</v>
      </c>
      <c r="J26" s="1" t="s">
        <v>22</v>
      </c>
    </row>
    <row r="27" spans="1:10" s="1" customFormat="1" ht="9.9499999999999993" customHeight="1" x14ac:dyDescent="0.25"/>
    <row r="28" spans="1:10" ht="20.100000000000001" customHeight="1" x14ac:dyDescent="0.25">
      <c r="A28" s="30">
        <v>8</v>
      </c>
      <c r="B28" s="29" t="s">
        <v>20</v>
      </c>
      <c r="C28" s="29"/>
      <c r="D28" s="29"/>
      <c r="E28" s="31"/>
      <c r="F28" s="32">
        <f>SUM(F8:F26)</f>
        <v>0</v>
      </c>
    </row>
    <row r="29" spans="1:10" x14ac:dyDescent="0.25">
      <c r="A29" s="20"/>
      <c r="B29" s="21" t="s">
        <v>6</v>
      </c>
      <c r="C29" s="20"/>
      <c r="D29" s="20"/>
      <c r="E29" s="22">
        <v>8.5000000000000006E-2</v>
      </c>
      <c r="F29" s="23">
        <f>F28*E29</f>
        <v>0</v>
      </c>
    </row>
    <row r="30" spans="1:10" x14ac:dyDescent="0.25">
      <c r="A30" s="33">
        <v>8</v>
      </c>
      <c r="B30" s="34" t="s">
        <v>4</v>
      </c>
      <c r="C30" s="34"/>
      <c r="D30" s="34"/>
      <c r="E30" s="35"/>
      <c r="F30" s="36">
        <f>F28+F29</f>
        <v>0</v>
      </c>
    </row>
    <row r="31" spans="1:10" x14ac:dyDescent="0.25">
      <c r="A31"/>
      <c r="C31"/>
      <c r="D31"/>
      <c r="E31"/>
      <c r="F31"/>
    </row>
    <row r="32" spans="1:10" ht="18.75" x14ac:dyDescent="0.3">
      <c r="B32" s="42" t="s">
        <v>27</v>
      </c>
      <c r="C32" s="43"/>
      <c r="D32" s="43"/>
      <c r="E32" s="43"/>
      <c r="F32" s="44"/>
    </row>
    <row r="33" spans="1:6" x14ac:dyDescent="0.25">
      <c r="A33" s="6" t="s">
        <v>0</v>
      </c>
      <c r="B33" s="9" t="s">
        <v>1</v>
      </c>
      <c r="C33" s="6" t="s">
        <v>2</v>
      </c>
      <c r="D33" s="10" t="s">
        <v>9</v>
      </c>
      <c r="E33" s="11" t="s">
        <v>7</v>
      </c>
      <c r="F33" s="11" t="s">
        <v>8</v>
      </c>
    </row>
    <row r="34" spans="1:6" x14ac:dyDescent="0.25">
      <c r="A34" s="12">
        <v>9</v>
      </c>
      <c r="B34" s="28" t="s">
        <v>28</v>
      </c>
      <c r="C34" s="14"/>
      <c r="D34" s="14"/>
      <c r="E34" s="14"/>
      <c r="F34" s="15"/>
    </row>
    <row r="35" spans="1:6" ht="75" x14ac:dyDescent="0.25">
      <c r="A35" s="6"/>
      <c r="B35" s="7" t="s">
        <v>30</v>
      </c>
      <c r="C35" s="8" t="s">
        <v>3</v>
      </c>
      <c r="D35" s="4">
        <v>1</v>
      </c>
      <c r="E35" s="5"/>
      <c r="F35" s="13">
        <f t="shared" ref="F35" si="7">D35*E35</f>
        <v>0</v>
      </c>
    </row>
    <row r="36" spans="1:6" s="1" customFormat="1" ht="9.9499999999999993" customHeight="1" x14ac:dyDescent="0.25"/>
    <row r="37" spans="1:6" ht="20.100000000000001" customHeight="1" x14ac:dyDescent="0.25">
      <c r="A37" s="16">
        <v>10</v>
      </c>
      <c r="B37" s="17" t="s">
        <v>20</v>
      </c>
      <c r="C37" s="17"/>
      <c r="D37" s="17"/>
      <c r="E37" s="18"/>
      <c r="F37" s="19">
        <f>F35</f>
        <v>0</v>
      </c>
    </row>
    <row r="38" spans="1:6" x14ac:dyDescent="0.25">
      <c r="A38" s="20"/>
      <c r="B38" s="21" t="s">
        <v>6</v>
      </c>
      <c r="C38" s="20"/>
      <c r="D38" s="20"/>
      <c r="E38" s="22">
        <v>8.5000000000000006E-2</v>
      </c>
      <c r="F38" s="23">
        <f>F37*E38</f>
        <v>0</v>
      </c>
    </row>
    <row r="39" spans="1:6" x14ac:dyDescent="0.25">
      <c r="A39" s="24">
        <v>10</v>
      </c>
      <c r="B39" s="25" t="s">
        <v>4</v>
      </c>
      <c r="C39" s="25"/>
      <c r="D39" s="25"/>
      <c r="E39" s="26"/>
      <c r="F39" s="27">
        <f>F37+F38</f>
        <v>0</v>
      </c>
    </row>
    <row r="40" spans="1:6" x14ac:dyDescent="0.25">
      <c r="A40"/>
      <c r="C40"/>
      <c r="D40"/>
      <c r="E40"/>
      <c r="F40"/>
    </row>
    <row r="41" spans="1:6" x14ac:dyDescent="0.25">
      <c r="A41"/>
      <c r="C41"/>
      <c r="D41"/>
      <c r="E41"/>
      <c r="F41"/>
    </row>
    <row r="42" spans="1:6" ht="14.25" customHeight="1" x14ac:dyDescent="0.25">
      <c r="A42"/>
      <c r="C42"/>
      <c r="D42"/>
      <c r="E42"/>
      <c r="F42"/>
    </row>
    <row r="43" spans="1:6" ht="14.25" customHeight="1" x14ac:dyDescent="0.25">
      <c r="A43"/>
      <c r="C43"/>
      <c r="D43"/>
      <c r="E43"/>
      <c r="F43"/>
    </row>
    <row r="44" spans="1:6" ht="14.25" customHeight="1" x14ac:dyDescent="0.25">
      <c r="A44"/>
      <c r="C44"/>
      <c r="D44"/>
      <c r="E44"/>
      <c r="F44"/>
    </row>
    <row r="45" spans="1:6" ht="14.25" customHeight="1" x14ac:dyDescent="0.25">
      <c r="A45"/>
      <c r="C45"/>
      <c r="D45"/>
      <c r="E45"/>
      <c r="F45"/>
    </row>
    <row r="46" spans="1:6" ht="14.25" customHeight="1" x14ac:dyDescent="0.25">
      <c r="A46"/>
      <c r="C46"/>
      <c r="D46"/>
      <c r="E46"/>
      <c r="F46"/>
    </row>
    <row r="47" spans="1:6" ht="14.25" customHeight="1" x14ac:dyDescent="0.25">
      <c r="A47"/>
      <c r="C47"/>
      <c r="D47"/>
      <c r="E47"/>
      <c r="F47"/>
    </row>
    <row r="48" spans="1:6" ht="14.25" customHeight="1" x14ac:dyDescent="0.25">
      <c r="A48"/>
      <c r="C48"/>
      <c r="D48"/>
      <c r="E48"/>
      <c r="F48"/>
    </row>
    <row r="49" spans="1:6" ht="14.25" customHeight="1" x14ac:dyDescent="0.25">
      <c r="A49"/>
      <c r="C49"/>
      <c r="D49"/>
      <c r="E49"/>
      <c r="F49"/>
    </row>
    <row r="50" spans="1:6" ht="14.25" customHeight="1" x14ac:dyDescent="0.25">
      <c r="A50"/>
      <c r="C50"/>
      <c r="D50"/>
      <c r="E50"/>
      <c r="F50"/>
    </row>
    <row r="51" spans="1:6" ht="14.25" customHeight="1" x14ac:dyDescent="0.25">
      <c r="A51"/>
      <c r="C51"/>
      <c r="D51"/>
      <c r="E51"/>
      <c r="F51"/>
    </row>
    <row r="52" spans="1:6" ht="14.25" customHeight="1" x14ac:dyDescent="0.25">
      <c r="A52"/>
      <c r="C52"/>
      <c r="D52"/>
      <c r="E52"/>
      <c r="F52"/>
    </row>
    <row r="53" spans="1:6" ht="14.25" customHeight="1" x14ac:dyDescent="0.25">
      <c r="A53"/>
      <c r="C53"/>
      <c r="D53"/>
      <c r="E53"/>
      <c r="F53"/>
    </row>
    <row r="54" spans="1:6" ht="14.25" customHeight="1" x14ac:dyDescent="0.25">
      <c r="A54"/>
      <c r="C54"/>
      <c r="D54"/>
      <c r="E54"/>
      <c r="F54"/>
    </row>
    <row r="55" spans="1:6" ht="14.25" customHeight="1" x14ac:dyDescent="0.25">
      <c r="A55"/>
      <c r="C55"/>
      <c r="D55"/>
      <c r="E55"/>
      <c r="F55"/>
    </row>
    <row r="56" spans="1:6" ht="14.25" customHeight="1" x14ac:dyDescent="0.25">
      <c r="A56"/>
      <c r="C56"/>
      <c r="D56"/>
      <c r="E56"/>
      <c r="F56"/>
    </row>
    <row r="57" spans="1:6" ht="14.25" customHeight="1" x14ac:dyDescent="0.25">
      <c r="A57"/>
      <c r="C57"/>
      <c r="D57"/>
      <c r="E57"/>
      <c r="F57"/>
    </row>
    <row r="58" spans="1:6" ht="14.25" customHeight="1" x14ac:dyDescent="0.25">
      <c r="A58"/>
      <c r="C58"/>
      <c r="D58"/>
      <c r="E58"/>
      <c r="F58"/>
    </row>
    <row r="59" spans="1:6" ht="14.25" customHeight="1" x14ac:dyDescent="0.25">
      <c r="A59"/>
      <c r="C59"/>
      <c r="D59"/>
      <c r="E59"/>
      <c r="F59"/>
    </row>
    <row r="60" spans="1:6" ht="14.25" customHeight="1" x14ac:dyDescent="0.25">
      <c r="A60"/>
      <c r="C60"/>
      <c r="D60"/>
      <c r="E60"/>
      <c r="F60"/>
    </row>
    <row r="61" spans="1:6" ht="14.25" customHeight="1" x14ac:dyDescent="0.25"/>
    <row r="62" spans="1:6" ht="14.25" customHeight="1" x14ac:dyDescent="0.25"/>
  </sheetData>
  <mergeCells count="4">
    <mergeCell ref="A2:F2"/>
    <mergeCell ref="A3:F3"/>
    <mergeCell ref="B5:F5"/>
    <mergeCell ref="B32:F32"/>
  </mergeCells>
  <printOptions horizontalCentered="1"/>
  <pageMargins left="0.39370078740157483" right="0.39370078740157483" top="0.39370078740157483" bottom="0" header="0.11811023622047245" footer="0.19685039370078741"/>
  <pageSetup paperSize="9" scale="78" fitToHeight="0" orientation="portrait" r:id="rId1"/>
  <headerFooter>
    <oddFooter>&amp;R&amp;P / &amp;N</oddFooter>
  </headerFooter>
  <rowBreaks count="1" manualBreakCount="1">
    <brk id="30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CDPGF </vt:lpstr>
      <vt:lpstr>'CDPGF '!Impression_des_titres</vt:lpstr>
      <vt:lpstr>'CDPGF '!Zone_d_impression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FOURTET Pascal</dc:creator>
  <cp:lastModifiedBy>FOURTET Pascal</cp:lastModifiedBy>
  <cp:lastPrinted>2025-05-12T13:54:09Z</cp:lastPrinted>
  <dcterms:created xsi:type="dcterms:W3CDTF">2019-12-09T10:46:26Z</dcterms:created>
  <dcterms:modified xsi:type="dcterms:W3CDTF">2025-05-12T13:55:56Z</dcterms:modified>
</cp:coreProperties>
</file>