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CHATS MARCHES\1-Marchés\2- Fournitures\25-25BU010-Signalétique\2-DCE travail\"/>
    </mc:Choice>
  </mc:AlternateContent>
  <xr:revisionPtr revIDLastSave="0" documentId="13_ncr:1_{6A6616E0-9527-4712-818D-2668B501C7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" sheetId="7" r:id="rId1"/>
  </sheets>
  <definedNames>
    <definedName name="_xlnm._FilterDatabase" localSheetId="0" hidden="1">BPU!$A$8:$E$25</definedName>
    <definedName name="_xlnm.Print_Titles" localSheetId="0">BPU!$7:$7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7" l="1"/>
  <c r="E48" i="7"/>
  <c r="E47" i="7"/>
  <c r="E43" i="7"/>
  <c r="E52" i="7" s="1"/>
  <c r="E35" i="7"/>
  <c r="E51" i="7" s="1"/>
  <c r="F25" i="7"/>
  <c r="E25" i="7"/>
  <c r="E24" i="7"/>
  <c r="E49" i="7" s="1"/>
  <c r="F24" i="7"/>
  <c r="E50" i="7" s="1"/>
  <c r="E14" i="7"/>
  <c r="F14" i="7"/>
</calcChain>
</file>

<file path=xl/sharedStrings.xml><?xml version="1.0" encoding="utf-8"?>
<sst xmlns="http://schemas.openxmlformats.org/spreadsheetml/2006/main" count="118" uniqueCount="70">
  <si>
    <t>N°</t>
  </si>
  <si>
    <t>CENTRE REGIONAL DES ŒUVRES UNIVERSITAIRES ET SCOLAIRES</t>
  </si>
  <si>
    <t>Désignation</t>
  </si>
  <si>
    <t>Description</t>
  </si>
  <si>
    <t>Précisions le cas échéant</t>
  </si>
  <si>
    <t>1 heure</t>
  </si>
  <si>
    <t xml:space="preserve">Forfait 1/2 journée </t>
  </si>
  <si>
    <t>Forfait 1 journée</t>
  </si>
  <si>
    <t>Coût horaire étude et conception</t>
  </si>
  <si>
    <t>Coût 1/2 journée étude et conception</t>
  </si>
  <si>
    <t>Coût journée étude et conception</t>
  </si>
  <si>
    <t>Coût horaire pose</t>
  </si>
  <si>
    <t>Coût 1/2 journée pose</t>
  </si>
  <si>
    <t>Coût journée pose</t>
  </si>
  <si>
    <t>2- Main d'œuvre pour étude/conception/pose</t>
  </si>
  <si>
    <t>2- Main d'œuvre pour étude/conception/dépose/pose</t>
  </si>
  <si>
    <t>Unité</t>
  </si>
  <si>
    <t>U</t>
  </si>
  <si>
    <t>Prix HT</t>
  </si>
  <si>
    <t>m²</t>
  </si>
  <si>
    <t>H</t>
  </si>
  <si>
    <t>F</t>
  </si>
  <si>
    <t>Epaisseur 3 mm
Impression numérique sur aluminium composite avec couche de protection - plastification anti-UV et anti-graffti</t>
  </si>
  <si>
    <t>Epaisseur 5 mm
Impression numérique sur PVC avec couche de protection - plastification anti-UV et anti-graffti</t>
  </si>
  <si>
    <t>1- Fourniture et impression de supports divers (hors pose)</t>
  </si>
  <si>
    <t xml:space="preserve"> m²</t>
  </si>
  <si>
    <t>Prix HT jusqu'à 1 m² de surface commandée de panneau</t>
  </si>
  <si>
    <t>Prix HT au-delà d'1 m² de surface commandée de panneau</t>
  </si>
  <si>
    <t>Prix unitaire</t>
  </si>
  <si>
    <t>Lot de 4 entretoises avec cache-vis
Aluminium - Finition chromée
Diamètre 15 mm - Hauteur 25 mm 
Epaisseur panneau jusqu'à 11 mm</t>
  </si>
  <si>
    <t>Découpe à la forme sur panneau Plexi ou équivalent 6 mm
Hauteur des lettres : 15 cm</t>
  </si>
  <si>
    <t>Découpe à la forme sur panneau Dibond ou équivalent 3 mm
Hauteur des lettres : 15 cm
Face blanche</t>
  </si>
  <si>
    <t>Covering tous supports</t>
  </si>
  <si>
    <t>Impression sur adhésif micro perforé quadri recto pour vitrine</t>
  </si>
  <si>
    <t>Impression sur adhésif polymère permanent tous supports avec couche de protection</t>
  </si>
  <si>
    <t>1-  TOTAL Fourniture et impression de supports divers (hors pose)</t>
  </si>
  <si>
    <t>3- Location de matériel</t>
  </si>
  <si>
    <t>Echafaudage vertical roulant-1</t>
  </si>
  <si>
    <t>1/2 journée</t>
  </si>
  <si>
    <t>Echafaudage vertical roulant-2</t>
  </si>
  <si>
    <t>Journée</t>
  </si>
  <si>
    <t>60 x 40 cm - fond blanc ou transparent</t>
  </si>
  <si>
    <t>80 x 200 cm - 2 faces - épaisseur 8 cm
Structure en tôle alu blanc laqué - galbé
Habillage texte/décor adhésif quadri recto sur chaque face
Film protection anti-tag et anti-UV
Fixation par platines et crosses d'ancrage
Scellement/plot béton inclus</t>
  </si>
  <si>
    <t>70 x 160 cm - 2 faces - épaisseur 8 cm
Structure en tôle alu blanc laqué - plat
Habillage texte/décor adhésif quadri recto sur une face
Film protection anti-tag et anti-UV
Fixation par platines et crosses d'ancrage
Scellement/plot béton inclus</t>
  </si>
  <si>
    <t>Découpe à la forme sur bois 6 mm
Hauteur des lettres : 15 cm</t>
  </si>
  <si>
    <t>MARCHE n°25BU010 - SIGNALETIQUE</t>
  </si>
  <si>
    <t>Bordereau de prix unitaires (BPU)</t>
  </si>
  <si>
    <t>Epaisseur 3 mm
Impression numérique sur PVC avec couche de protection - plastification anti-UV et anti-graffti</t>
  </si>
  <si>
    <t>TOTAL BPU</t>
  </si>
  <si>
    <t>1-  TOTAL Fourniture et impression de supports divers (hors pose) - prix au m² jusqu'à 1 m²</t>
  </si>
  <si>
    <t>1-  TOTAL Fourniture et impression de supports divers (hors pose) - prix au-delà d'1 m²</t>
  </si>
  <si>
    <t>Prix unitaire à partir de 3 exemplaires</t>
  </si>
  <si>
    <t>1-  TOTAL Fourniture et impression de supports divers (hors pose) - prix unitaire</t>
  </si>
  <si>
    <t>1-  TOTAL Fourniture et impression de supports divers (hors pose) - prix unitaire à partir de 3 exemplaires</t>
  </si>
  <si>
    <t>Lettres découpées relief, PVC 19 mm d’épaisseur, blanc
Impression numérique du logo
Crous + contrecollage sur rond en PVC ou EQUIVALENT : 
"Crous.Poitiers"
Base modèle : Résidence universitaire CANOLLE (cf. photo)
H75 cm - L345
"Résidence universitaire" : Hauteur lettres minuscules 16,7 cm
"Canolle" : Hauteur lettre minuscules 39,5 cm</t>
  </si>
  <si>
    <t>Camion nacelle adaptée</t>
  </si>
  <si>
    <t>PANNEAU DIBOND OU EQUIVALENT (hors pose)</t>
  </si>
  <si>
    <t>PANNEAU PVC (hors pose)</t>
  </si>
  <si>
    <t>PANNEAU KAIRLIN (chanvre/lin) POUR INTERIEUR (hors pose)</t>
  </si>
  <si>
    <t>FILM ADHESIF MICRO PERFORE IMPRIME (hors pose)</t>
  </si>
  <si>
    <t>FILM ADHESIF POLYMERE IMPRIME (hors pose)</t>
  </si>
  <si>
    <t>COVERING (véhicules, containers…) (hors pose)</t>
  </si>
  <si>
    <t>GRAND TOTEM (hors pose)</t>
  </si>
  <si>
    <t>PETIT TOTEM (hors pose)</t>
  </si>
  <si>
    <t>PANNEAU PLEXI logo "MARIANNE" (hors pose)</t>
  </si>
  <si>
    <t>LOT 4 ENTRETOISES (hors pose)</t>
  </si>
  <si>
    <t>ENSEIGNE (Logo CROUS + nom du lieu) (hors pose)</t>
  </si>
  <si>
    <r>
      <t xml:space="preserve">FILM ADHESIFS IMPRIMES - LETTRAGES DIBOND ou EQUIVALENT (hors pose) : 
</t>
    </r>
    <r>
      <rPr>
        <b/>
        <sz val="12"/>
        <color rgb="FF000000"/>
        <rFont val="Arial"/>
        <family val="2"/>
      </rPr>
      <t>"Crous•Poitiers" (cf. charte graphique)</t>
    </r>
  </si>
  <si>
    <r>
      <t xml:space="preserve">FILM ADHESIFS IMPRIMES - LETTRAGES PLEXI OU EQUIVALENT (hors pose) : 
</t>
    </r>
    <r>
      <rPr>
        <b/>
        <sz val="12"/>
        <color rgb="FF000000"/>
        <rFont val="Arial"/>
        <family val="2"/>
      </rPr>
      <t>"Crous•Poitiers" (cf. charte graphique)</t>
    </r>
  </si>
  <si>
    <r>
      <t xml:space="preserve">FILM ADHESIFS IMPRIMES - LETTRAGES BOIS (hors pose) : 
</t>
    </r>
    <r>
      <rPr>
        <b/>
        <sz val="12"/>
        <color rgb="FF000000"/>
        <rFont val="Arial"/>
        <family val="2"/>
      </rPr>
      <t>"Crous•Poitiers" (cf. charte graphique)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</si>
</sst>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>
    <font>
      <sz val="11"/>
      <color theme="1"/>
      <name val="Calibri"/>
      <family val="2"/>
      <scheme val="minor"/>
    </font>
    <font>
      <b/>
      <sz val="14"/>
      <color theme="4" tint="-0.249977111117893"/>
      <name val="Arial"/>
      <family val="2"/>
    </font>
    <font>
      <b/>
      <sz val="14"/>
      <name val="Arial"/>
      <family val="2"/>
    </font>
    <font>
      <sz val="11"/>
      <color rgb="FF000000"/>
      <name val="Liberation Sans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Liberation Sans"/>
    </font>
    <font>
      <b/>
      <sz val="12"/>
      <color rgb="FF000000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sz val="12"/>
      <color rgb="FF000000"/>
      <name val="Arial"/>
      <family val="2"/>
    </font>
    <font>
      <sz val="12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theme="9" tint="0.59999389629810485"/>
        <bgColor rgb="FFFFFF99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7" tint="0.59999389629810485"/>
        <bgColor rgb="FFFFFF99"/>
      </patternFill>
    </fill>
    <fill>
      <patternFill patternType="solid">
        <fgColor theme="7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rgb="FFFFFF99"/>
      </patternFill>
    </fill>
    <fill>
      <patternFill patternType="solid">
        <fgColor theme="4" tint="0.59999389629810485"/>
        <bgColor rgb="FFFFFF99"/>
      </patternFill>
    </fill>
    <fill>
      <patternFill patternType="solid">
        <fgColor theme="4" tint="0.59999389629810485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 tint="-0.14999847407452621"/>
        <bgColor rgb="FFFFFFFF"/>
      </patternFill>
    </fill>
  </fills>
  <borders count="2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3" fillId="0" borderId="0"/>
  </cellStyleXfs>
  <cellXfs count="88">
    <xf numFmtId="0" fontId="0" fillId="0" borderId="0" xfId="0"/>
    <xf numFmtId="0" fontId="3" fillId="0" borderId="0" xfId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4" fillId="4" borderId="10" xfId="1" applyFont="1" applyFill="1" applyBorder="1" applyAlignment="1">
      <alignment horizontal="center" vertical="center" wrapText="1"/>
    </xf>
    <xf numFmtId="0" fontId="4" fillId="4" borderId="12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4" fillId="4" borderId="13" xfId="1" applyFont="1" applyFill="1" applyBorder="1" applyAlignment="1">
      <alignment horizontal="left" vertical="center" wrapText="1"/>
    </xf>
    <xf numFmtId="0" fontId="4" fillId="4" borderId="4" xfId="1" applyFont="1" applyFill="1" applyBorder="1" applyAlignment="1">
      <alignment horizontal="left" vertical="center" wrapText="1"/>
    </xf>
    <xf numFmtId="0" fontId="9" fillId="0" borderId="9" xfId="0" applyFont="1" applyBorder="1" applyAlignment="1">
      <alignment vertical="center" wrapText="1"/>
    </xf>
    <xf numFmtId="0" fontId="4" fillId="4" borderId="16" xfId="1" applyFont="1" applyFill="1" applyBorder="1" applyAlignment="1">
      <alignment horizontal="left" vertical="center" wrapText="1"/>
    </xf>
    <xf numFmtId="0" fontId="4" fillId="4" borderId="17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center" vertical="center" wrapText="1"/>
    </xf>
    <xf numFmtId="0" fontId="7" fillId="6" borderId="14" xfId="1" applyFont="1" applyFill="1" applyBorder="1" applyAlignment="1">
      <alignment horizontal="center" vertical="center" wrapText="1"/>
    </xf>
    <xf numFmtId="0" fontId="5" fillId="3" borderId="15" xfId="1" applyFont="1" applyFill="1" applyBorder="1" applyAlignment="1">
      <alignment horizontal="center" vertical="center" wrapText="1"/>
    </xf>
    <xf numFmtId="164" fontId="4" fillId="4" borderId="18" xfId="1" applyNumberFormat="1" applyFont="1" applyFill="1" applyBorder="1" applyAlignment="1">
      <alignment horizontal="left" vertical="center" wrapText="1"/>
    </xf>
    <xf numFmtId="0" fontId="8" fillId="9" borderId="20" xfId="1" applyFont="1" applyFill="1" applyBorder="1" applyAlignment="1">
      <alignment horizontal="left" vertical="center" wrapText="1"/>
    </xf>
    <xf numFmtId="0" fontId="7" fillId="9" borderId="20" xfId="1" applyFont="1" applyFill="1" applyBorder="1" applyAlignment="1">
      <alignment horizontal="center" vertical="center" wrapText="1"/>
    </xf>
    <xf numFmtId="0" fontId="8" fillId="9" borderId="2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4" fillId="4" borderId="18" xfId="1" applyFont="1" applyFill="1" applyBorder="1" applyAlignment="1">
      <alignment horizontal="center" vertical="center" wrapText="1"/>
    </xf>
    <xf numFmtId="0" fontId="4" fillId="4" borderId="16" xfId="1" applyFont="1" applyFill="1" applyBorder="1" applyAlignment="1">
      <alignment horizontal="center" vertical="center" wrapText="1"/>
    </xf>
    <xf numFmtId="0" fontId="4" fillId="4" borderId="17" xfId="1" applyFont="1" applyFill="1" applyBorder="1" applyAlignment="1">
      <alignment horizontal="center" vertical="center" wrapText="1"/>
    </xf>
    <xf numFmtId="0" fontId="5" fillId="10" borderId="11" xfId="1" applyFont="1" applyFill="1" applyBorder="1" applyAlignment="1">
      <alignment horizontal="center" vertical="center" wrapText="1"/>
    </xf>
    <xf numFmtId="0" fontId="5" fillId="10" borderId="7" xfId="1" applyFont="1" applyFill="1" applyBorder="1" applyAlignment="1">
      <alignment horizontal="center" vertical="center" wrapText="1"/>
    </xf>
    <xf numFmtId="0" fontId="5" fillId="10" borderId="15" xfId="1" applyFont="1" applyFill="1" applyBorder="1" applyAlignment="1">
      <alignment horizontal="center" vertical="center" wrapText="1"/>
    </xf>
    <xf numFmtId="0" fontId="5" fillId="10" borderId="14" xfId="1" applyFont="1" applyFill="1" applyBorder="1" applyAlignment="1">
      <alignment horizontal="center" vertical="center" wrapText="1"/>
    </xf>
    <xf numFmtId="164" fontId="8" fillId="6" borderId="14" xfId="1" applyNumberFormat="1" applyFont="1" applyFill="1" applyBorder="1" applyAlignment="1">
      <alignment horizontal="center" vertical="center" wrapText="1"/>
    </xf>
    <xf numFmtId="164" fontId="4" fillId="4" borderId="21" xfId="1" applyNumberFormat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left" vertical="center" wrapText="1"/>
    </xf>
    <xf numFmtId="164" fontId="4" fillId="4" borderId="19" xfId="1" applyNumberFormat="1" applyFont="1" applyFill="1" applyBorder="1" applyAlignment="1">
      <alignment horizontal="center" vertical="center" wrapText="1"/>
    </xf>
    <xf numFmtId="0" fontId="4" fillId="4" borderId="6" xfId="1" applyFont="1" applyFill="1" applyBorder="1" applyAlignment="1">
      <alignment horizontal="left" vertical="center" wrapText="1"/>
    </xf>
    <xf numFmtId="164" fontId="4" fillId="4" borderId="22" xfId="1" applyNumberFormat="1" applyFont="1" applyFill="1" applyBorder="1" applyAlignment="1">
      <alignment horizontal="center" vertical="center" wrapText="1"/>
    </xf>
    <xf numFmtId="0" fontId="7" fillId="12" borderId="8" xfId="1" applyFont="1" applyFill="1" applyBorder="1" applyAlignment="1">
      <alignment horizontal="center" vertical="center" wrapText="1"/>
    </xf>
    <xf numFmtId="164" fontId="4" fillId="4" borderId="18" xfId="1" applyNumberFormat="1" applyFont="1" applyFill="1" applyBorder="1" applyAlignment="1">
      <alignment horizontal="center" vertical="center" wrapText="1"/>
    </xf>
    <xf numFmtId="164" fontId="11" fillId="14" borderId="14" xfId="1" applyNumberFormat="1" applyFont="1" applyFill="1" applyBorder="1" applyAlignment="1">
      <alignment horizontal="center" vertical="center" wrapText="1"/>
    </xf>
    <xf numFmtId="164" fontId="11" fillId="14" borderId="3" xfId="1" applyNumberFormat="1" applyFont="1" applyFill="1" applyBorder="1" applyAlignment="1">
      <alignment horizontal="center" vertical="center" wrapText="1"/>
    </xf>
    <xf numFmtId="0" fontId="7" fillId="14" borderId="14" xfId="1" applyFont="1" applyFill="1" applyBorder="1" applyAlignment="1">
      <alignment horizontal="center" vertical="center" wrapText="1"/>
    </xf>
    <xf numFmtId="164" fontId="8" fillId="8" borderId="14" xfId="1" applyNumberFormat="1" applyFont="1" applyFill="1" applyBorder="1" applyAlignment="1">
      <alignment horizontal="center" vertical="center" wrapText="1"/>
    </xf>
    <xf numFmtId="164" fontId="7" fillId="12" borderId="8" xfId="1" applyNumberFormat="1" applyFont="1" applyFill="1" applyBorder="1" applyAlignment="1">
      <alignment horizontal="center" vertical="center" wrapText="1"/>
    </xf>
    <xf numFmtId="164" fontId="4" fillId="4" borderId="5" xfId="1" applyNumberFormat="1" applyFont="1" applyFill="1" applyBorder="1" applyAlignment="1">
      <alignment horizontal="center" vertical="center" wrapText="1"/>
    </xf>
    <xf numFmtId="164" fontId="4" fillId="4" borderId="6" xfId="1" applyNumberFormat="1" applyFont="1" applyFill="1" applyBorder="1" applyAlignment="1">
      <alignment horizontal="center" vertical="center" wrapText="1"/>
    </xf>
    <xf numFmtId="164" fontId="7" fillId="15" borderId="8" xfId="1" applyNumberFormat="1" applyFont="1" applyFill="1" applyBorder="1" applyAlignment="1">
      <alignment horizontal="center" vertical="center" wrapText="1"/>
    </xf>
    <xf numFmtId="0" fontId="11" fillId="4" borderId="12" xfId="1" applyFont="1" applyFill="1" applyBorder="1" applyAlignment="1">
      <alignment horizontal="center" vertical="center" wrapText="1"/>
    </xf>
    <xf numFmtId="0" fontId="11" fillId="4" borderId="13" xfId="1" applyFont="1" applyFill="1" applyBorder="1" applyAlignment="1">
      <alignment horizontal="left" vertical="center" wrapText="1"/>
    </xf>
    <xf numFmtId="0" fontId="11" fillId="4" borderId="16" xfId="1" applyFont="1" applyFill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11" fillId="4" borderId="18" xfId="1" applyFont="1" applyFill="1" applyBorder="1" applyAlignment="1">
      <alignment horizontal="center" vertical="center" wrapText="1"/>
    </xf>
    <xf numFmtId="0" fontId="8" fillId="15" borderId="1" xfId="1" applyFont="1" applyFill="1" applyBorder="1" applyAlignment="1">
      <alignment horizontal="left" vertical="center" wrapText="1"/>
    </xf>
    <xf numFmtId="0" fontId="8" fillId="15" borderId="2" xfId="1" applyFont="1" applyFill="1" applyBorder="1" applyAlignment="1">
      <alignment horizontal="left" vertical="center" wrapText="1"/>
    </xf>
    <xf numFmtId="0" fontId="8" fillId="15" borderId="3" xfId="1" applyFont="1" applyFill="1" applyBorder="1" applyAlignment="1">
      <alignment horizontal="left" vertical="center" wrapText="1"/>
    </xf>
    <xf numFmtId="0" fontId="8" fillId="12" borderId="1" xfId="1" applyFont="1" applyFill="1" applyBorder="1" applyAlignment="1">
      <alignment horizontal="left" vertical="center" wrapText="1"/>
    </xf>
    <xf numFmtId="0" fontId="8" fillId="12" borderId="2" xfId="1" applyFont="1" applyFill="1" applyBorder="1" applyAlignment="1">
      <alignment horizontal="left" vertical="center" wrapText="1"/>
    </xf>
    <xf numFmtId="0" fontId="8" fillId="12" borderId="3" xfId="1" applyFont="1" applyFill="1" applyBorder="1" applyAlignment="1">
      <alignment horizontal="left" vertical="center" wrapText="1"/>
    </xf>
    <xf numFmtId="0" fontId="8" fillId="6" borderId="1" xfId="1" applyFont="1" applyFill="1" applyBorder="1" applyAlignment="1">
      <alignment horizontal="left" vertical="center" wrapText="1"/>
    </xf>
    <xf numFmtId="0" fontId="8" fillId="6" borderId="2" xfId="1" applyFont="1" applyFill="1" applyBorder="1" applyAlignment="1">
      <alignment horizontal="left" vertical="center" wrapText="1"/>
    </xf>
    <xf numFmtId="0" fontId="8" fillId="6" borderId="3" xfId="1" applyFont="1" applyFill="1" applyBorder="1" applyAlignment="1">
      <alignment horizontal="left" vertical="center" wrapText="1"/>
    </xf>
    <xf numFmtId="0" fontId="8" fillId="8" borderId="1" xfId="1" applyFont="1" applyFill="1" applyBorder="1" applyAlignment="1">
      <alignment horizontal="left" vertical="center" wrapText="1"/>
    </xf>
    <xf numFmtId="0" fontId="8" fillId="8" borderId="2" xfId="1" applyFont="1" applyFill="1" applyBorder="1" applyAlignment="1">
      <alignment horizontal="left" vertical="center" wrapText="1"/>
    </xf>
    <xf numFmtId="0" fontId="8" fillId="8" borderId="3" xfId="1" applyFont="1" applyFill="1" applyBorder="1" applyAlignment="1">
      <alignment horizontal="left" vertical="center" wrapText="1"/>
    </xf>
    <xf numFmtId="0" fontId="8" fillId="11" borderId="1" xfId="1" applyFont="1" applyFill="1" applyBorder="1" applyAlignment="1">
      <alignment horizontal="left" vertical="center" wrapText="1"/>
    </xf>
    <xf numFmtId="0" fontId="8" fillId="11" borderId="2" xfId="1" applyFont="1" applyFill="1" applyBorder="1" applyAlignment="1">
      <alignment horizontal="left" vertical="center" wrapText="1"/>
    </xf>
    <xf numFmtId="0" fontId="8" fillId="11" borderId="3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4" fillId="4" borderId="23" xfId="1" applyFont="1" applyFill="1" applyBorder="1" applyAlignment="1">
      <alignment horizontal="center" vertical="center" wrapText="1"/>
    </xf>
    <xf numFmtId="0" fontId="4" fillId="4" borderId="24" xfId="1" applyFont="1" applyFill="1" applyBorder="1" applyAlignment="1">
      <alignment horizontal="center" vertical="center" wrapText="1"/>
    </xf>
    <xf numFmtId="0" fontId="4" fillId="4" borderId="25" xfId="1" applyFont="1" applyFill="1" applyBorder="1" applyAlignment="1">
      <alignment horizontal="center" vertical="center" wrapText="1"/>
    </xf>
    <xf numFmtId="0" fontId="4" fillId="4" borderId="26" xfId="1" applyFont="1" applyFill="1" applyBorder="1" applyAlignment="1">
      <alignment horizontal="center" vertical="center" wrapText="1"/>
    </xf>
    <xf numFmtId="0" fontId="4" fillId="4" borderId="27" xfId="1" applyFont="1" applyFill="1" applyBorder="1" applyAlignment="1">
      <alignment horizontal="center" vertical="center" wrapText="1"/>
    </xf>
    <xf numFmtId="0" fontId="4" fillId="4" borderId="28" xfId="1" applyFont="1" applyFill="1" applyBorder="1" applyAlignment="1">
      <alignment horizontal="center" vertical="center" wrapText="1"/>
    </xf>
    <xf numFmtId="0" fontId="8" fillId="8" borderId="1" xfId="1" applyFont="1" applyFill="1" applyBorder="1" applyAlignment="1">
      <alignment horizontal="center" vertical="center" wrapText="1"/>
    </xf>
    <xf numFmtId="0" fontId="8" fillId="8" borderId="3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2" fillId="13" borderId="0" xfId="1" applyFont="1" applyFill="1" applyAlignment="1">
      <alignment horizontal="center" vertical="center" wrapText="1"/>
    </xf>
    <xf numFmtId="0" fontId="8" fillId="5" borderId="1" xfId="1" applyFont="1" applyFill="1" applyBorder="1" applyAlignment="1">
      <alignment horizontal="left" vertical="center" wrapText="1"/>
    </xf>
    <xf numFmtId="0" fontId="8" fillId="5" borderId="2" xfId="1" applyFont="1" applyFill="1" applyBorder="1" applyAlignment="1">
      <alignment horizontal="left" vertical="center" wrapText="1"/>
    </xf>
    <xf numFmtId="0" fontId="8" fillId="5" borderId="3" xfId="1" applyFont="1" applyFill="1" applyBorder="1" applyAlignment="1">
      <alignment horizontal="left" vertical="center" wrapText="1"/>
    </xf>
    <xf numFmtId="0" fontId="8" fillId="7" borderId="1" xfId="1" applyFont="1" applyFill="1" applyBorder="1" applyAlignment="1">
      <alignment horizontal="left" vertical="center" wrapText="1"/>
    </xf>
    <xf numFmtId="0" fontId="8" fillId="7" borderId="2" xfId="1" applyFont="1" applyFill="1" applyBorder="1" applyAlignment="1">
      <alignment horizontal="left" vertical="center" wrapText="1"/>
    </xf>
    <xf numFmtId="0" fontId="8" fillId="7" borderId="3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8" fillId="14" borderId="1" xfId="1" applyFont="1" applyFill="1" applyBorder="1" applyAlignment="1">
      <alignment horizontal="left" vertical="center" wrapText="1"/>
    </xf>
    <xf numFmtId="0" fontId="8" fillId="14" borderId="2" xfId="1" applyFont="1" applyFill="1" applyBorder="1" applyAlignment="1">
      <alignment horizontal="left" vertical="center" wrapText="1"/>
    </xf>
    <xf numFmtId="0" fontId="8" fillId="14" borderId="3" xfId="1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CCFFFF"/>
      <color rgb="FFFFCCFF"/>
      <color rgb="FFFFFFCC"/>
      <color rgb="FFFF99FF"/>
      <color rgb="FF9966FF"/>
      <color rgb="FFFFCC99"/>
      <color rgb="FF3399FF"/>
      <color rgb="FF66FFCC"/>
      <color rgb="FF66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54741</xdr:colOff>
      <xdr:row>0</xdr:row>
      <xdr:rowOff>67236</xdr:rowOff>
    </xdr:from>
    <xdr:to>
      <xdr:col>1</xdr:col>
      <xdr:colOff>1221440</xdr:colOff>
      <xdr:row>1</xdr:row>
      <xdr:rowOff>76200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D3723D0-E357-4E99-94E8-9EEA9DCE8A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41" y="67236"/>
          <a:ext cx="1623899" cy="682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24</xdr:row>
      <xdr:rowOff>0</xdr:rowOff>
    </xdr:from>
    <xdr:to>
      <xdr:col>8</xdr:col>
      <xdr:colOff>304800</xdr:colOff>
      <xdr:row>24</xdr:row>
      <xdr:rowOff>304800</xdr:rowOff>
    </xdr:to>
    <xdr:sp macro="" textlink="">
      <xdr:nvSpPr>
        <xdr:cNvPr id="3" name="x_E34CDB7B-4635-409C-A634-D2AD605EEF92" descr="IMG_0469.jpg">
          <a:extLst>
            <a:ext uri="{FF2B5EF4-FFF2-40B4-BE49-F238E27FC236}">
              <a16:creationId xmlns:a16="http://schemas.microsoft.com/office/drawing/2014/main" id="{9797B1FE-1421-4BBD-A356-9A6422928822}"/>
            </a:ext>
          </a:extLst>
        </xdr:cNvPr>
        <xdr:cNvSpPr>
          <a:spLocks noChangeAspect="1" noChangeArrowheads="1"/>
        </xdr:cNvSpPr>
      </xdr:nvSpPr>
      <xdr:spPr bwMode="auto">
        <a:xfrm>
          <a:off x="13582650" y="8324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13</xdr:row>
      <xdr:rowOff>0</xdr:rowOff>
    </xdr:from>
    <xdr:ext cx="304800" cy="304800"/>
    <xdr:sp macro="" textlink="">
      <xdr:nvSpPr>
        <xdr:cNvPr id="4" name="x_E34CDB7B-4635-409C-A634-D2AD605EEF92" descr="IMG_0469.jpg">
          <a:extLst>
            <a:ext uri="{FF2B5EF4-FFF2-40B4-BE49-F238E27FC236}">
              <a16:creationId xmlns:a16="http://schemas.microsoft.com/office/drawing/2014/main" id="{723E42E7-C155-4A08-AF0B-38352999AB28}"/>
            </a:ext>
          </a:extLst>
        </xdr:cNvPr>
        <xdr:cNvSpPr>
          <a:spLocks noChangeAspect="1" noChangeArrowheads="1"/>
        </xdr:cNvSpPr>
      </xdr:nvSpPr>
      <xdr:spPr bwMode="auto">
        <a:xfrm>
          <a:off x="14982265" y="19868029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23</xdr:row>
      <xdr:rowOff>0</xdr:rowOff>
    </xdr:from>
    <xdr:ext cx="304800" cy="304800"/>
    <xdr:sp macro="" textlink="">
      <xdr:nvSpPr>
        <xdr:cNvPr id="5" name="x_E34CDB7B-4635-409C-A634-D2AD605EEF92" descr="IMG_0469.jpg">
          <a:extLst>
            <a:ext uri="{FF2B5EF4-FFF2-40B4-BE49-F238E27FC236}">
              <a16:creationId xmlns:a16="http://schemas.microsoft.com/office/drawing/2014/main" id="{90ED519D-68AB-45CF-B31A-F9FFF8CA532C}"/>
            </a:ext>
          </a:extLst>
        </xdr:cNvPr>
        <xdr:cNvSpPr>
          <a:spLocks noChangeAspect="1" noChangeArrowheads="1"/>
        </xdr:cNvSpPr>
      </xdr:nvSpPr>
      <xdr:spPr bwMode="auto">
        <a:xfrm>
          <a:off x="14982265" y="1027579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46</xdr:row>
      <xdr:rowOff>0</xdr:rowOff>
    </xdr:from>
    <xdr:ext cx="304800" cy="304800"/>
    <xdr:sp macro="" textlink="">
      <xdr:nvSpPr>
        <xdr:cNvPr id="6" name="x_E34CDB7B-4635-409C-A634-D2AD605EEF92" descr="IMG_0469.jpg">
          <a:extLst>
            <a:ext uri="{FF2B5EF4-FFF2-40B4-BE49-F238E27FC236}">
              <a16:creationId xmlns:a16="http://schemas.microsoft.com/office/drawing/2014/main" id="{81CD3642-FB37-4172-A3AF-13D76CFA750C}"/>
            </a:ext>
          </a:extLst>
        </xdr:cNvPr>
        <xdr:cNvSpPr>
          <a:spLocks noChangeAspect="1" noChangeArrowheads="1"/>
        </xdr:cNvSpPr>
      </xdr:nvSpPr>
      <xdr:spPr bwMode="auto">
        <a:xfrm>
          <a:off x="15151100" y="1852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6</xdr:col>
      <xdr:colOff>139700</xdr:colOff>
      <xdr:row>19</xdr:row>
      <xdr:rowOff>139240</xdr:rowOff>
    </xdr:from>
    <xdr:to>
      <xdr:col>6</xdr:col>
      <xdr:colOff>3234667</xdr:colOff>
      <xdr:row>19</xdr:row>
      <xdr:rowOff>1695119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A1832B66-0081-40E4-881A-B7EAA29FC3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39600" y="14706140"/>
          <a:ext cx="3094967" cy="1555879"/>
        </a:xfrm>
        <a:prstGeom prst="rect">
          <a:avLst/>
        </a:prstGeom>
      </xdr:spPr>
    </xdr:pic>
    <xdr:clientData/>
  </xdr:twoCellAnchor>
  <xdr:twoCellAnchor editAs="oneCell">
    <xdr:from>
      <xdr:col>6</xdr:col>
      <xdr:colOff>622299</xdr:colOff>
      <xdr:row>17</xdr:row>
      <xdr:rowOff>175757</xdr:rowOff>
    </xdr:from>
    <xdr:to>
      <xdr:col>6</xdr:col>
      <xdr:colOff>2730500</xdr:colOff>
      <xdr:row>17</xdr:row>
      <xdr:rowOff>1653709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A3E9A2FA-5B02-4A6C-BDB1-D7653578EC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522199" y="12024857"/>
          <a:ext cx="2108201" cy="1477952"/>
        </a:xfrm>
        <a:prstGeom prst="rect">
          <a:avLst/>
        </a:prstGeom>
      </xdr:spPr>
    </xdr:pic>
    <xdr:clientData/>
  </xdr:twoCellAnchor>
  <xdr:twoCellAnchor editAs="oneCell">
    <xdr:from>
      <xdr:col>6</xdr:col>
      <xdr:colOff>1171120</xdr:colOff>
      <xdr:row>16</xdr:row>
      <xdr:rowOff>63500</xdr:rowOff>
    </xdr:from>
    <xdr:to>
      <xdr:col>6</xdr:col>
      <xdr:colOff>2022157</xdr:colOff>
      <xdr:row>16</xdr:row>
      <xdr:rowOff>1552019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F5A50AA5-847E-45C5-B81F-8C94F6E11C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071020" y="10172700"/>
          <a:ext cx="851037" cy="14885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4"/>
  <sheetViews>
    <sheetView tabSelected="1" topLeftCell="A36" zoomScale="75" zoomScaleNormal="75" workbookViewId="0">
      <selection activeCell="M43" sqref="M43"/>
    </sheetView>
  </sheetViews>
  <sheetFormatPr baseColWidth="10" defaultColWidth="11.42578125" defaultRowHeight="14.25"/>
  <cols>
    <col min="1" max="1" width="6.85546875" style="1" customWidth="1"/>
    <col min="2" max="2" width="56.85546875" style="3" customWidth="1"/>
    <col min="3" max="3" width="67.7109375" style="1" customWidth="1"/>
    <col min="4" max="4" width="8.5703125" style="1" customWidth="1"/>
    <col min="5" max="6" width="22.5703125" style="1" customWidth="1"/>
    <col min="7" max="7" width="50.85546875" style="1" customWidth="1"/>
    <col min="8" max="16384" width="11.42578125" style="1"/>
  </cols>
  <sheetData>
    <row r="1" spans="1:7" ht="53.25" customHeight="1">
      <c r="A1" s="76" t="s">
        <v>1</v>
      </c>
      <c r="B1" s="76"/>
      <c r="C1" s="76"/>
      <c r="D1" s="76"/>
      <c r="E1" s="76"/>
      <c r="F1" s="76"/>
      <c r="G1" s="76"/>
    </row>
    <row r="2" spans="1:7" ht="12.75" customHeight="1"/>
    <row r="3" spans="1:7" ht="35.25" customHeight="1">
      <c r="A3" s="77" t="s">
        <v>45</v>
      </c>
      <c r="B3" s="77"/>
      <c r="C3" s="77"/>
      <c r="D3" s="77"/>
      <c r="E3" s="77"/>
      <c r="F3" s="77"/>
      <c r="G3" s="77"/>
    </row>
    <row r="4" spans="1:7" ht="31.5" customHeight="1">
      <c r="A4" s="84" t="s">
        <v>46</v>
      </c>
      <c r="B4" s="84"/>
      <c r="C4" s="84"/>
      <c r="D4" s="84"/>
      <c r="E4" s="84"/>
      <c r="F4" s="84"/>
      <c r="G4" s="84"/>
    </row>
    <row r="5" spans="1:7" ht="18.75" thickBot="1">
      <c r="B5" s="4"/>
      <c r="C5" s="22"/>
      <c r="D5" s="22"/>
      <c r="E5" s="22"/>
      <c r="F5" s="22"/>
      <c r="G5" s="22"/>
    </row>
    <row r="6" spans="1:7" s="5" customFormat="1" ht="39.75" customHeight="1" thickBot="1">
      <c r="A6" s="78" t="s">
        <v>24</v>
      </c>
      <c r="B6" s="79"/>
      <c r="C6" s="79"/>
      <c r="D6" s="79"/>
      <c r="E6" s="79"/>
      <c r="F6" s="79"/>
      <c r="G6" s="80"/>
    </row>
    <row r="7" spans="1:7" s="5" customFormat="1" ht="68.25" customHeight="1" thickBot="1">
      <c r="A7" s="26" t="s">
        <v>0</v>
      </c>
      <c r="B7" s="27" t="s">
        <v>2</v>
      </c>
      <c r="C7" s="28" t="s">
        <v>3</v>
      </c>
      <c r="D7" s="29" t="s">
        <v>16</v>
      </c>
      <c r="E7" s="29" t="s">
        <v>26</v>
      </c>
      <c r="F7" s="29" t="s">
        <v>27</v>
      </c>
      <c r="G7" s="29" t="s">
        <v>4</v>
      </c>
    </row>
    <row r="8" spans="1:7" s="2" customFormat="1" ht="51.75" customHeight="1">
      <c r="A8" s="46">
        <v>1</v>
      </c>
      <c r="B8" s="47" t="s">
        <v>56</v>
      </c>
      <c r="C8" s="48" t="s">
        <v>22</v>
      </c>
      <c r="D8" s="23" t="s">
        <v>25</v>
      </c>
      <c r="E8" s="37"/>
      <c r="F8" s="37"/>
      <c r="G8" s="23"/>
    </row>
    <row r="9" spans="1:7" s="2" customFormat="1" ht="51.75" customHeight="1">
      <c r="A9" s="46">
        <v>2</v>
      </c>
      <c r="B9" s="47" t="s">
        <v>57</v>
      </c>
      <c r="C9" s="48" t="s">
        <v>23</v>
      </c>
      <c r="D9" s="23" t="s">
        <v>19</v>
      </c>
      <c r="E9" s="37"/>
      <c r="F9" s="37"/>
      <c r="G9" s="23"/>
    </row>
    <row r="10" spans="1:7" s="2" customFormat="1" ht="51.75" customHeight="1">
      <c r="A10" s="46">
        <v>3</v>
      </c>
      <c r="B10" s="47" t="s">
        <v>58</v>
      </c>
      <c r="C10" s="48" t="s">
        <v>47</v>
      </c>
      <c r="D10" s="23" t="s">
        <v>19</v>
      </c>
      <c r="E10" s="37"/>
      <c r="F10" s="37"/>
      <c r="G10" s="23"/>
    </row>
    <row r="11" spans="1:7" s="2" customFormat="1" ht="51.75" customHeight="1">
      <c r="A11" s="46">
        <v>4</v>
      </c>
      <c r="B11" s="47" t="s">
        <v>59</v>
      </c>
      <c r="C11" s="48" t="s">
        <v>33</v>
      </c>
      <c r="D11" s="23" t="s">
        <v>19</v>
      </c>
      <c r="E11" s="37"/>
      <c r="F11" s="37"/>
      <c r="G11" s="23"/>
    </row>
    <row r="12" spans="1:7" s="2" customFormat="1" ht="51.75" customHeight="1">
      <c r="A12" s="46">
        <v>5</v>
      </c>
      <c r="B12" s="47" t="s">
        <v>60</v>
      </c>
      <c r="C12" s="48" t="s">
        <v>34</v>
      </c>
      <c r="D12" s="23" t="s">
        <v>19</v>
      </c>
      <c r="E12" s="37"/>
      <c r="F12" s="37"/>
      <c r="G12" s="23"/>
    </row>
    <row r="13" spans="1:7" s="2" customFormat="1" ht="51.75" customHeight="1" thickBot="1">
      <c r="A13" s="46">
        <v>6</v>
      </c>
      <c r="B13" s="47" t="s">
        <v>61</v>
      </c>
      <c r="C13" s="48" t="s">
        <v>32</v>
      </c>
      <c r="D13" s="23" t="s">
        <v>19</v>
      </c>
      <c r="E13" s="37"/>
      <c r="F13" s="37"/>
      <c r="G13" s="23"/>
    </row>
    <row r="14" spans="1:7" s="2" customFormat="1" ht="39.75" customHeight="1" thickBot="1">
      <c r="A14" s="85" t="s">
        <v>24</v>
      </c>
      <c r="B14" s="86"/>
      <c r="C14" s="86"/>
      <c r="D14" s="87"/>
      <c r="E14" s="38">
        <f>SUM(E8:E13)</f>
        <v>0</v>
      </c>
      <c r="F14" s="39">
        <f>SUM(F8:F13)</f>
        <v>0</v>
      </c>
      <c r="G14" s="40"/>
    </row>
    <row r="15" spans="1:7" s="2" customFormat="1" ht="52.5" customHeight="1" thickBot="1">
      <c r="A15" s="26" t="s">
        <v>0</v>
      </c>
      <c r="B15" s="27" t="s">
        <v>2</v>
      </c>
      <c r="C15" s="28" t="s">
        <v>3</v>
      </c>
      <c r="D15" s="29" t="s">
        <v>16</v>
      </c>
      <c r="E15" s="29" t="s">
        <v>28</v>
      </c>
      <c r="F15" s="29" t="s">
        <v>51</v>
      </c>
      <c r="G15" s="29" t="s">
        <v>4</v>
      </c>
    </row>
    <row r="16" spans="1:7" s="2" customFormat="1" ht="110.25" customHeight="1">
      <c r="A16" s="46">
        <v>7</v>
      </c>
      <c r="B16" s="47" t="s">
        <v>62</v>
      </c>
      <c r="C16" s="49" t="s">
        <v>42</v>
      </c>
      <c r="D16" s="50" t="s">
        <v>17</v>
      </c>
      <c r="E16" s="18"/>
      <c r="F16" s="18"/>
      <c r="G16" s="23"/>
    </row>
    <row r="17" spans="1:7" s="2" customFormat="1" ht="137.25" customHeight="1">
      <c r="A17" s="46">
        <v>8</v>
      </c>
      <c r="B17" s="47" t="s">
        <v>63</v>
      </c>
      <c r="C17" s="49" t="s">
        <v>43</v>
      </c>
      <c r="D17" s="50" t="s">
        <v>17</v>
      </c>
      <c r="E17" s="18"/>
      <c r="F17" s="18"/>
      <c r="G17" s="23"/>
    </row>
    <row r="18" spans="1:7" s="2" customFormat="1" ht="137.25" customHeight="1">
      <c r="A18" s="46">
        <v>9</v>
      </c>
      <c r="B18" s="47" t="s">
        <v>64</v>
      </c>
      <c r="C18" s="49" t="s">
        <v>41</v>
      </c>
      <c r="D18" s="50" t="s">
        <v>17</v>
      </c>
      <c r="E18" s="18"/>
      <c r="F18" s="18"/>
      <c r="G18" s="23"/>
    </row>
    <row r="19" spans="1:7" s="2" customFormat="1" ht="77.25" customHeight="1">
      <c r="A19" s="46">
        <v>10</v>
      </c>
      <c r="B19" s="47" t="s">
        <v>65</v>
      </c>
      <c r="C19" s="49" t="s">
        <v>29</v>
      </c>
      <c r="D19" s="50" t="s">
        <v>17</v>
      </c>
      <c r="E19" s="18"/>
      <c r="F19" s="18"/>
      <c r="G19" s="23"/>
    </row>
    <row r="20" spans="1:7" s="2" customFormat="1" ht="140.25" customHeight="1">
      <c r="A20" s="46">
        <v>11</v>
      </c>
      <c r="B20" s="47" t="s">
        <v>66</v>
      </c>
      <c r="C20" s="48" t="s">
        <v>54</v>
      </c>
      <c r="D20" s="50" t="s">
        <v>17</v>
      </c>
      <c r="E20" s="18"/>
      <c r="F20" s="18"/>
      <c r="G20" s="23"/>
    </row>
    <row r="21" spans="1:7" s="2" customFormat="1" ht="72.75" customHeight="1">
      <c r="A21" s="46">
        <v>12</v>
      </c>
      <c r="B21" s="47" t="s">
        <v>67</v>
      </c>
      <c r="C21" s="48" t="s">
        <v>31</v>
      </c>
      <c r="D21" s="50" t="s">
        <v>17</v>
      </c>
      <c r="E21" s="18"/>
      <c r="F21" s="18"/>
      <c r="G21" s="23"/>
    </row>
    <row r="22" spans="1:7" s="2" customFormat="1" ht="72.75" customHeight="1">
      <c r="A22" s="46">
        <v>13</v>
      </c>
      <c r="B22" s="47" t="s">
        <v>68</v>
      </c>
      <c r="C22" s="48" t="s">
        <v>30</v>
      </c>
      <c r="D22" s="50" t="s">
        <v>17</v>
      </c>
      <c r="E22" s="18"/>
      <c r="F22" s="18"/>
      <c r="G22" s="23"/>
    </row>
    <row r="23" spans="1:7" s="2" customFormat="1" ht="72.75" customHeight="1" thickBot="1">
      <c r="A23" s="46">
        <v>14</v>
      </c>
      <c r="B23" s="47" t="s">
        <v>69</v>
      </c>
      <c r="C23" s="48" t="s">
        <v>44</v>
      </c>
      <c r="D23" s="50" t="s">
        <v>17</v>
      </c>
      <c r="E23" s="18"/>
      <c r="F23" s="18"/>
      <c r="G23" s="23"/>
    </row>
    <row r="24" spans="1:7" s="2" customFormat="1" ht="34.5" customHeight="1" thickBot="1">
      <c r="A24" s="85" t="s">
        <v>24</v>
      </c>
      <c r="B24" s="86"/>
      <c r="C24" s="86"/>
      <c r="D24" s="87"/>
      <c r="E24" s="38">
        <f>SUM(E16:E23)</f>
        <v>0</v>
      </c>
      <c r="F24" s="39">
        <f>SUM(F16:F23)</f>
        <v>0</v>
      </c>
      <c r="G24" s="40"/>
    </row>
    <row r="25" spans="1:7" s="2" customFormat="1" ht="45" customHeight="1" thickBot="1">
      <c r="A25" s="57" t="s">
        <v>35</v>
      </c>
      <c r="B25" s="58"/>
      <c r="C25" s="58"/>
      <c r="D25" s="59"/>
      <c r="E25" s="30">
        <f>SUM(E14+E24)</f>
        <v>0</v>
      </c>
      <c r="F25" s="30">
        <f>SUM(F14+F24)</f>
        <v>0</v>
      </c>
      <c r="G25" s="16"/>
    </row>
    <row r="26" spans="1:7" s="2" customFormat="1" ht="26.25" customHeight="1" thickBot="1">
      <c r="A26" s="21"/>
      <c r="B26" s="19"/>
      <c r="C26" s="19"/>
      <c r="D26" s="21"/>
      <c r="E26" s="19"/>
      <c r="F26" s="19"/>
      <c r="G26" s="20"/>
    </row>
    <row r="27" spans="1:7" ht="44.25" customHeight="1" thickBot="1">
      <c r="A27" s="81" t="s">
        <v>15</v>
      </c>
      <c r="B27" s="82"/>
      <c r="C27" s="82"/>
      <c r="D27" s="82"/>
      <c r="E27" s="82"/>
      <c r="F27" s="82"/>
      <c r="G27" s="83"/>
    </row>
    <row r="28" spans="1:7" ht="44.25" customHeight="1" thickBot="1">
      <c r="A28" s="8" t="s">
        <v>0</v>
      </c>
      <c r="B28" s="9" t="s">
        <v>2</v>
      </c>
      <c r="C28" s="9" t="s">
        <v>3</v>
      </c>
      <c r="D28" s="17" t="s">
        <v>16</v>
      </c>
      <c r="E28" s="15" t="s">
        <v>18</v>
      </c>
      <c r="F28" s="66" t="s">
        <v>4</v>
      </c>
      <c r="G28" s="67"/>
    </row>
    <row r="29" spans="1:7" ht="36" customHeight="1">
      <c r="A29" s="7">
        <v>15</v>
      </c>
      <c r="B29" s="12" t="s">
        <v>8</v>
      </c>
      <c r="C29" s="10" t="s">
        <v>5</v>
      </c>
      <c r="D29" s="24" t="s">
        <v>20</v>
      </c>
      <c r="E29" s="37"/>
      <c r="F29" s="68"/>
      <c r="G29" s="69"/>
    </row>
    <row r="30" spans="1:7" ht="36" customHeight="1">
      <c r="A30" s="7">
        <v>16</v>
      </c>
      <c r="B30" s="12" t="s">
        <v>9</v>
      </c>
      <c r="C30" s="10" t="s">
        <v>6</v>
      </c>
      <c r="D30" s="24" t="s">
        <v>21</v>
      </c>
      <c r="E30" s="37"/>
      <c r="F30" s="70"/>
      <c r="G30" s="71"/>
    </row>
    <row r="31" spans="1:7" ht="36" customHeight="1">
      <c r="A31" s="7">
        <v>17</v>
      </c>
      <c r="B31" s="12" t="s">
        <v>10</v>
      </c>
      <c r="C31" s="11" t="s">
        <v>7</v>
      </c>
      <c r="D31" s="25" t="s">
        <v>21</v>
      </c>
      <c r="E31" s="33"/>
      <c r="F31" s="70"/>
      <c r="G31" s="71"/>
    </row>
    <row r="32" spans="1:7" ht="36" customHeight="1">
      <c r="A32" s="7">
        <v>18</v>
      </c>
      <c r="B32" s="12" t="s">
        <v>11</v>
      </c>
      <c r="C32" s="10" t="s">
        <v>5</v>
      </c>
      <c r="D32" s="24" t="s">
        <v>20</v>
      </c>
      <c r="E32" s="37"/>
      <c r="F32" s="70"/>
      <c r="G32" s="71"/>
    </row>
    <row r="33" spans="1:7" ht="36" customHeight="1">
      <c r="A33" s="7">
        <v>19</v>
      </c>
      <c r="B33" s="12" t="s">
        <v>12</v>
      </c>
      <c r="C33" s="10" t="s">
        <v>6</v>
      </c>
      <c r="D33" s="24" t="s">
        <v>21</v>
      </c>
      <c r="E33" s="37"/>
      <c r="F33" s="70"/>
      <c r="G33" s="71"/>
    </row>
    <row r="34" spans="1:7" ht="36" customHeight="1" thickBot="1">
      <c r="A34" s="7">
        <v>20</v>
      </c>
      <c r="B34" s="12" t="s">
        <v>13</v>
      </c>
      <c r="C34" s="11" t="s">
        <v>7</v>
      </c>
      <c r="D34" s="25" t="s">
        <v>21</v>
      </c>
      <c r="E34" s="33"/>
      <c r="F34" s="72"/>
      <c r="G34" s="73"/>
    </row>
    <row r="35" spans="1:7" ht="44.25" customHeight="1" thickBot="1">
      <c r="A35" s="60" t="s">
        <v>14</v>
      </c>
      <c r="B35" s="61"/>
      <c r="C35" s="61"/>
      <c r="D35" s="62"/>
      <c r="E35" s="41">
        <f>SUM(E29:E34)</f>
        <v>0</v>
      </c>
      <c r="F35" s="74"/>
      <c r="G35" s="75"/>
    </row>
    <row r="36" spans="1:7" ht="15" thickBot="1"/>
    <row r="37" spans="1:7" ht="29.25" customHeight="1" thickBot="1">
      <c r="A37" s="63" t="s">
        <v>36</v>
      </c>
      <c r="B37" s="64"/>
      <c r="C37" s="64"/>
      <c r="D37" s="64"/>
      <c r="E37" s="64"/>
      <c r="F37" s="64"/>
      <c r="G37" s="65"/>
    </row>
    <row r="38" spans="1:7" ht="30.75" customHeight="1" thickBot="1">
      <c r="A38" s="8" t="s">
        <v>0</v>
      </c>
      <c r="B38" s="9" t="s">
        <v>2</v>
      </c>
      <c r="C38" s="9" t="s">
        <v>3</v>
      </c>
      <c r="D38" s="15" t="s">
        <v>16</v>
      </c>
      <c r="E38" s="15" t="s">
        <v>18</v>
      </c>
      <c r="F38" s="15" t="s">
        <v>4</v>
      </c>
      <c r="G38" s="15" t="s">
        <v>4</v>
      </c>
    </row>
    <row r="39" spans="1:7" ht="27" customHeight="1">
      <c r="A39" s="7">
        <v>21</v>
      </c>
      <c r="B39" s="10" t="s">
        <v>37</v>
      </c>
      <c r="C39" s="13" t="s">
        <v>38</v>
      </c>
      <c r="D39" s="31" t="s">
        <v>21</v>
      </c>
      <c r="E39" s="43"/>
      <c r="F39" s="32"/>
      <c r="G39" s="32"/>
    </row>
    <row r="40" spans="1:7" ht="27" customHeight="1">
      <c r="A40" s="6">
        <v>22</v>
      </c>
      <c r="B40" s="10" t="s">
        <v>39</v>
      </c>
      <c r="C40" s="14" t="s">
        <v>40</v>
      </c>
      <c r="D40" s="33" t="s">
        <v>21</v>
      </c>
      <c r="E40" s="44"/>
      <c r="F40" s="34"/>
      <c r="G40" s="34"/>
    </row>
    <row r="41" spans="1:7" ht="27" customHeight="1">
      <c r="A41" s="6">
        <v>23</v>
      </c>
      <c r="B41" s="11" t="s">
        <v>55</v>
      </c>
      <c r="C41" s="14" t="s">
        <v>38</v>
      </c>
      <c r="D41" s="33" t="s">
        <v>21</v>
      </c>
      <c r="E41" s="44"/>
      <c r="F41" s="34"/>
      <c r="G41" s="34"/>
    </row>
    <row r="42" spans="1:7" ht="27" customHeight="1" thickBot="1">
      <c r="A42" s="6">
        <v>24</v>
      </c>
      <c r="B42" s="11" t="s">
        <v>55</v>
      </c>
      <c r="C42" s="14" t="s">
        <v>40</v>
      </c>
      <c r="D42" s="35" t="s">
        <v>21</v>
      </c>
      <c r="E42" s="44"/>
      <c r="F42" s="34"/>
      <c r="G42" s="34"/>
    </row>
    <row r="43" spans="1:7" ht="44.25" customHeight="1" thickBot="1">
      <c r="A43" s="54" t="s">
        <v>36</v>
      </c>
      <c r="B43" s="55"/>
      <c r="C43" s="55"/>
      <c r="D43" s="56"/>
      <c r="E43" s="42">
        <f>SUM(E39:E42)</f>
        <v>0</v>
      </c>
      <c r="F43" s="36"/>
      <c r="G43" s="36"/>
    </row>
    <row r="45" spans="1:7" ht="15" thickBot="1"/>
    <row r="46" spans="1:7" ht="42" customHeight="1" thickBot="1">
      <c r="A46" s="51" t="s">
        <v>48</v>
      </c>
      <c r="B46" s="52"/>
      <c r="C46" s="52"/>
      <c r="D46" s="52"/>
      <c r="E46" s="53"/>
    </row>
    <row r="47" spans="1:7" s="2" customFormat="1" ht="32.25" customHeight="1" thickBot="1">
      <c r="A47" s="57" t="s">
        <v>49</v>
      </c>
      <c r="B47" s="58"/>
      <c r="C47" s="58"/>
      <c r="D47" s="59"/>
      <c r="E47" s="30">
        <f>E14</f>
        <v>0</v>
      </c>
    </row>
    <row r="48" spans="1:7" s="2" customFormat="1" ht="32.25" customHeight="1" thickBot="1">
      <c r="A48" s="57" t="s">
        <v>50</v>
      </c>
      <c r="B48" s="58"/>
      <c r="C48" s="58"/>
      <c r="D48" s="59"/>
      <c r="E48" s="30">
        <f>F14</f>
        <v>0</v>
      </c>
    </row>
    <row r="49" spans="1:5" s="2" customFormat="1" ht="32.25" customHeight="1" thickBot="1">
      <c r="A49" s="57" t="s">
        <v>52</v>
      </c>
      <c r="B49" s="58"/>
      <c r="C49" s="58"/>
      <c r="D49" s="59"/>
      <c r="E49" s="30">
        <f>E24</f>
        <v>0</v>
      </c>
    </row>
    <row r="50" spans="1:5" s="2" customFormat="1" ht="32.25" customHeight="1" thickBot="1">
      <c r="A50" s="57" t="s">
        <v>53</v>
      </c>
      <c r="B50" s="58"/>
      <c r="C50" s="58"/>
      <c r="D50" s="59"/>
      <c r="E50" s="30">
        <f>F24</f>
        <v>0</v>
      </c>
    </row>
    <row r="51" spans="1:5" ht="44.25" customHeight="1" thickBot="1">
      <c r="A51" s="60" t="s">
        <v>14</v>
      </c>
      <c r="B51" s="61"/>
      <c r="C51" s="61"/>
      <c r="D51" s="62"/>
      <c r="E51" s="41">
        <f>E35</f>
        <v>0</v>
      </c>
    </row>
    <row r="52" spans="1:5" ht="44.25" customHeight="1" thickBot="1">
      <c r="A52" s="54" t="s">
        <v>36</v>
      </c>
      <c r="B52" s="55"/>
      <c r="C52" s="55"/>
      <c r="D52" s="56"/>
      <c r="E52" s="42">
        <f>E43</f>
        <v>0</v>
      </c>
    </row>
    <row r="53" spans="1:5" ht="15" thickBot="1"/>
    <row r="54" spans="1:5" ht="44.25" customHeight="1" thickBot="1">
      <c r="A54" s="51" t="s">
        <v>48</v>
      </c>
      <c r="B54" s="52"/>
      <c r="C54" s="52"/>
      <c r="D54" s="53"/>
      <c r="E54" s="45">
        <f>SUM(E47:E52)</f>
        <v>0</v>
      </c>
    </row>
  </sheetData>
  <mergeCells count="27">
    <mergeCell ref="A1:G1"/>
    <mergeCell ref="A3:G3"/>
    <mergeCell ref="A6:G6"/>
    <mergeCell ref="A27:G27"/>
    <mergeCell ref="A4:G4"/>
    <mergeCell ref="A25:D25"/>
    <mergeCell ref="A14:D14"/>
    <mergeCell ref="A24:D24"/>
    <mergeCell ref="A43:D43"/>
    <mergeCell ref="A37:G37"/>
    <mergeCell ref="F28:G28"/>
    <mergeCell ref="F29:G29"/>
    <mergeCell ref="F30:G30"/>
    <mergeCell ref="F31:G31"/>
    <mergeCell ref="F32:G32"/>
    <mergeCell ref="F33:G33"/>
    <mergeCell ref="F34:G34"/>
    <mergeCell ref="A35:D35"/>
    <mergeCell ref="F35:G35"/>
    <mergeCell ref="A54:D54"/>
    <mergeCell ref="A46:E46"/>
    <mergeCell ref="A52:D52"/>
    <mergeCell ref="A48:D48"/>
    <mergeCell ref="A49:D49"/>
    <mergeCell ref="A50:D50"/>
    <mergeCell ref="A47:D47"/>
    <mergeCell ref="A51:D51"/>
  </mergeCells>
  <phoneticPr fontId="10" type="noConversion"/>
  <printOptions horizontalCentered="1" verticalCentered="1"/>
  <pageMargins left="0.78740157480314965" right="0.59055118110236227" top="0.19685039370078741" bottom="0.19685039370078741" header="0" footer="0"/>
  <pageSetup paperSize="8" scale="46" orientation="portrait" horizontalDpi="4294967293" verticalDpi="4294967293" r:id="rId1"/>
  <headerFooter>
    <oddHeader>&amp;C&amp;A</oddHead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Scotto Di Rosato</dc:creator>
  <cp:lastModifiedBy>Anna Scotto Di Rosato</cp:lastModifiedBy>
  <cp:lastPrinted>2025-04-18T14:46:59Z</cp:lastPrinted>
  <dcterms:created xsi:type="dcterms:W3CDTF">2022-01-25T17:57:07Z</dcterms:created>
  <dcterms:modified xsi:type="dcterms:W3CDTF">2025-05-07T13:58:16Z</dcterms:modified>
</cp:coreProperties>
</file>