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_rels/.rels" ContentType="application/vnd.openxmlformats-package.relationships+xml"/>
  <Override PartName="/xl/workbook.xml" ContentType="application/vnd.openxmlformats-officedocument.spreadsheetml.sheet.main+xml"/>
  <Override PartName="/xl/styles.xml" ContentType="application/vnd.openxmlformats-officedocument.spreadsheetml.styl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_rels/sheet1.xml.rels" ContentType="application/vnd.openxmlformats-package.relationships+xml"/>
  <Override PartName="/xl/worksheets/_rels/sheet2.xml.rels" ContentType="application/vnd.openxmlformats-package.relationships+xml"/>
  <Override PartName="/xl/theme/theme1.xml" ContentType="application/vnd.openxmlformats-officedocument.theme+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_rels/workbook.xml.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Feuille de calcul" sheetId="1" state="visible" r:id="rId3"/>
    <sheet name="Précisions de calcul" sheetId="2" state="visible" r:id="rId4"/>
    <sheet name="FE route" sheetId="3" state="visible" r:id="rId5"/>
    <sheet name="FE fer" sheetId="4" state="visible" r:id="rId6"/>
    <sheet name="FE mer + fluvial" sheetId="5" state="visible" r:id="rId7"/>
    <sheet name="FE air" sheetId="6" state="visible" r:id="rId8"/>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<sst xmlns="http://schemas.openxmlformats.org/spreadsheetml/2006/main" count="252" uniqueCount="223">
  <si>
    <t xml:space="preserve">Annexe 2 au CCTP</t>
  </si>
  <si>
    <t xml:space="preserve">Art. 6.8.2 du CCTP</t>
  </si>
  <si>
    <t xml:space="preserve">Information GES des prestations de transport mobilisées dans le marché</t>
  </si>
  <si>
    <r>
      <rPr>
        <sz val="11"/>
        <color rgb="FF000000"/>
        <rFont val="Calibri"/>
        <family val="2"/>
        <charset val="1"/>
      </rPr>
      <t xml:space="preserve">Ce tableau doit être rempli par le titulaire du marché 
</t>
    </r>
    <r>
      <rPr>
        <sz val="11"/>
        <rFont val="Calibri"/>
        <family val="2"/>
        <charset val="1"/>
      </rPr>
      <t xml:space="preserve">Les données renseignées seront prises en compte en tant qu'estimation de la masse de GES émise par les prestations de transport mobilisées dans le marché
Les données sont annuelles (année civile)</t>
    </r>
  </si>
  <si>
    <r>
      <rPr>
        <sz val="11"/>
        <color rgb="FF000000"/>
        <rFont val="Calibri"/>
        <family val="2"/>
        <charset val="1"/>
      </rPr>
      <t xml:space="preserve">Les données annotées d'un numéro </t>
    </r>
    <r>
      <rPr>
        <i val="true"/>
        <sz val="11"/>
        <color rgb="FFFF0000"/>
        <rFont val="Calibri"/>
        <family val="2"/>
        <charset val="1"/>
      </rPr>
      <t xml:space="preserve">(x)</t>
    </r>
    <r>
      <rPr>
        <sz val="11"/>
        <color rgb="FF000000"/>
        <rFont val="Calibri"/>
        <family val="2"/>
        <charset val="1"/>
      </rPr>
      <t xml:space="preserve"> sont expliquées dans l'onglet "Précisions de calcul" 
</t>
    </r>
  </si>
  <si>
    <r>
      <rPr>
        <b val="true"/>
        <sz val="10"/>
        <color rgb="FF000000"/>
        <rFont val="Calibri"/>
        <family val="2"/>
        <charset val="1"/>
      </rPr>
      <t xml:space="preserve">Livraisons effectuées dans l'année</t>
    </r>
    <r>
      <rPr>
        <sz val="8"/>
        <color rgb="FF000000"/>
        <rFont val="Calibri"/>
        <family val="2"/>
        <charset val="1"/>
      </rPr>
      <t xml:space="preserve"> (au choix du titulaire : chaque ligne correspond à une livraison ou toutes les livraisons sont cumulées sur une ligne)</t>
    </r>
    <r>
      <rPr>
        <sz val="8"/>
        <color rgb="FF00B050"/>
        <rFont val="Calibri"/>
        <family val="2"/>
        <charset val="1"/>
      </rPr>
      <t xml:space="preserve"> </t>
    </r>
  </si>
  <si>
    <r>
      <rPr>
        <b val="true"/>
        <sz val="10"/>
        <color rgb="FF000000"/>
        <rFont val="Calibri"/>
        <family val="2"/>
        <charset val="1"/>
      </rPr>
      <t xml:space="preserve">Quantité de marchandises transportées </t>
    </r>
    <r>
      <rPr>
        <b val="true"/>
        <sz val="10"/>
        <rFont val="Calibri"/>
        <family val="2"/>
        <charset val="1"/>
      </rPr>
      <t xml:space="preserve">(tonnes)
</t>
    </r>
    <r>
      <rPr>
        <i val="true"/>
        <sz val="9"/>
        <rFont val="Calibri"/>
        <family val="2"/>
        <charset val="1"/>
      </rPr>
      <t xml:space="preserve">Si autre unité de mesure : m3, m2 ou nb de colis, le préciser et appliquer le facteur d'émission correspondant calculé par le fournisseur </t>
    </r>
    <r>
      <rPr>
        <i val="true"/>
        <sz val="9"/>
        <color rgb="FFFF0000"/>
        <rFont val="Calibri"/>
        <family val="2"/>
        <charset val="1"/>
      </rPr>
      <t xml:space="preserve">(1)
</t>
    </r>
  </si>
  <si>
    <t xml:space="preserve">Distance parcourue (km)</t>
  </si>
  <si>
    <r>
      <rPr>
        <b val="true"/>
        <sz val="10"/>
        <color rgb="FF000000"/>
        <rFont val="Calibri"/>
        <family val="2"/>
        <charset val="1"/>
      </rPr>
      <t xml:space="preserve">Nombre de t.km (ou m3.km, etc.) ou km parcourues </t>
    </r>
    <r>
      <rPr>
        <i val="true"/>
        <sz val="10"/>
        <color rgb="FFFF0000"/>
        <rFont val="Calibri"/>
        <family val="2"/>
        <charset val="1"/>
      </rPr>
      <t xml:space="preserve">(3)</t>
    </r>
    <r>
      <rPr>
        <b val="true"/>
        <sz val="10"/>
        <color rgb="FF000000"/>
        <rFont val="Calibri"/>
        <family val="2"/>
        <charset val="1"/>
      </rPr>
      <t xml:space="preserve">
(formule calculée automatiquement)</t>
    </r>
  </si>
  <si>
    <t xml:space="preserve">Information GES correspondante
(en kg de CO2éq)
(formule calculée automatiquement)</t>
  </si>
  <si>
    <t xml:space="preserve">Segment route (a)</t>
  </si>
  <si>
    <t xml:space="preserve">Segment fer (b)</t>
  </si>
  <si>
    <t xml:space="preserve">Segment eau (c)</t>
  </si>
  <si>
    <t xml:space="preserve">Segment air (d)</t>
  </si>
  <si>
    <t xml:space="preserve">Segment route (a) en km</t>
  </si>
  <si>
    <r>
      <rPr>
        <sz val="10"/>
        <color rgb="FF000000"/>
        <rFont val="Calibri"/>
        <family val="2"/>
        <charset val="1"/>
      </rPr>
      <t xml:space="preserve">FE route utilisé sur le segment route </t>
    </r>
    <r>
      <rPr>
        <i val="true"/>
        <sz val="10"/>
        <color rgb="FFFF0000"/>
        <rFont val="Calibri"/>
        <family val="2"/>
        <charset val="1"/>
      </rPr>
      <t xml:space="preserve">(4) </t>
    </r>
  </si>
  <si>
    <r>
      <rPr>
        <sz val="10"/>
        <color rgb="FF000000"/>
        <rFont val="Calibri"/>
        <family val="2"/>
        <charset val="1"/>
      </rPr>
      <t xml:space="preserve">FE fer utilisé sur le segment fer </t>
    </r>
    <r>
      <rPr>
        <i val="true"/>
        <sz val="10"/>
        <color rgb="FFFF0000"/>
        <rFont val="Calibri"/>
        <family val="2"/>
        <charset val="1"/>
      </rPr>
      <t xml:space="preserve">(4)</t>
    </r>
  </si>
  <si>
    <r>
      <rPr>
        <sz val="10"/>
        <color rgb="FF000000"/>
        <rFont val="Calibri"/>
        <family val="2"/>
        <charset val="1"/>
      </rPr>
      <t xml:space="preserve">FE mer ou fluvial utilisé sur le segment eau </t>
    </r>
    <r>
      <rPr>
        <i val="true"/>
        <sz val="10"/>
        <color rgb="FFFF0000"/>
        <rFont val="Calibri"/>
        <family val="2"/>
        <charset val="1"/>
      </rPr>
      <t xml:space="preserve">(4)</t>
    </r>
  </si>
  <si>
    <r>
      <rPr>
        <sz val="10"/>
        <color rgb="FF000000"/>
        <rFont val="Calibri"/>
        <family val="2"/>
        <charset val="1"/>
      </rPr>
      <t xml:space="preserve">FE air utilisé sur le segment air </t>
    </r>
    <r>
      <rPr>
        <i val="true"/>
        <sz val="10"/>
        <color rgb="FFFF0000"/>
        <rFont val="Calibri"/>
        <family val="2"/>
        <charset val="1"/>
      </rPr>
      <t xml:space="preserve">(4)</t>
    </r>
  </si>
  <si>
    <t xml:space="preserve">Total GES (en kg)
(a+b+c+d)</t>
  </si>
  <si>
    <r>
      <rPr>
        <sz val="10"/>
        <color rgb="FF000000"/>
        <rFont val="Calibri"/>
        <family val="2"/>
        <charset val="1"/>
      </rPr>
      <t xml:space="preserve">Nombre de km à vide</t>
    </r>
    <r>
      <rPr>
        <sz val="10"/>
        <color rgb="FFFF0000"/>
        <rFont val="Calibri"/>
        <family val="2"/>
        <charset val="1"/>
      </rPr>
      <t xml:space="preserve"> </t>
    </r>
    <r>
      <rPr>
        <i val="true"/>
        <sz val="10"/>
        <color rgb="FFFF0000"/>
        <rFont val="Calibri"/>
        <family val="2"/>
        <charset val="1"/>
      </rPr>
      <t xml:space="preserve">(2)</t>
    </r>
  </si>
  <si>
    <t xml:space="preserve">Nombre de km chargé</t>
  </si>
  <si>
    <t xml:space="preserve">Nombre de km à vide</t>
  </si>
  <si>
    <t xml:space="preserve">Total annuel GES en kg (année N)</t>
  </si>
  <si>
    <t xml:space="preserve">Total annuel GES en tonnes (année N)</t>
  </si>
  <si>
    <r>
      <rPr>
        <sz val="10"/>
        <color rgb="FF000000"/>
        <rFont val="Calibri"/>
        <family val="2"/>
        <charset val="1"/>
      </rPr>
      <t xml:space="preserve">Total annuel GES (année N-X) : </t>
    </r>
    <r>
      <rPr>
        <b val="true"/>
        <sz val="10"/>
        <color rgb="FFFF0000"/>
        <rFont val="Calibri"/>
        <family val="2"/>
        <charset val="1"/>
      </rPr>
      <t xml:space="preserve">à reporter en utiliant la même unité (tonnes)</t>
    </r>
  </si>
  <si>
    <t xml:space="preserve">Evolution de l'année N-X à N (en %)</t>
  </si>
  <si>
    <t xml:space="preserve">Code couleur :</t>
  </si>
  <si>
    <t xml:space="preserve">Cases à remplir par le titulaire et qui seront utilisées pour les calculs</t>
  </si>
  <si>
    <t xml:space="preserve">Cases à remplir par le titulaire mais qui ne seront pas utilisées pour les calculs</t>
  </si>
  <si>
    <t xml:space="preserve">Cases à ne pas remplir (calculs intégrés dans le tableur)</t>
  </si>
  <si>
    <t xml:space="preserve"> Total annuel des GES émis par les prestations de transport du marché (calcul intégré)</t>
  </si>
  <si>
    <t xml:space="preserve">CALCUL INFORMATION GES TRANSPORT ROUTE</t>
  </si>
  <si>
    <r>
      <rPr>
        <sz val="12"/>
        <color rgb="FF000000"/>
        <rFont val="Calibri"/>
        <family val="2"/>
        <charset val="1"/>
      </rPr>
      <t xml:space="preserve">Par catégorie </t>
    </r>
    <r>
      <rPr>
        <sz val="12"/>
        <rFont val="Calibri"/>
        <family val="2"/>
        <charset val="1"/>
      </rPr>
      <t xml:space="preserve">(autre que déménagement)</t>
    </r>
  </si>
  <si>
    <t xml:space="preserve">VUL par motorisation</t>
  </si>
  <si>
    <t xml:space="preserve">FE (en kgCO2e/t.km)</t>
  </si>
  <si>
    <r>
      <rPr>
        <sz val="14"/>
        <color rgb="FF000000"/>
        <rFont val="Calibri"/>
        <family val="2"/>
        <charset val="1"/>
      </rPr>
      <t xml:space="preserve">Rigide </t>
    </r>
    <r>
      <rPr>
        <sz val="14"/>
        <rFont val="Calibri"/>
        <family val="2"/>
        <charset val="1"/>
      </rPr>
      <t xml:space="preserve">(poids lourds)</t>
    </r>
    <r>
      <rPr>
        <sz val="14"/>
        <color rgb="FF00B050"/>
        <rFont val="Calibri"/>
        <family val="2"/>
        <charset val="1"/>
      </rPr>
      <t xml:space="preserve"> </t>
    </r>
    <r>
      <rPr>
        <sz val="14"/>
        <color rgb="FF000000"/>
        <rFont val="Calibri"/>
        <family val="2"/>
        <charset val="1"/>
      </rPr>
      <t xml:space="preserve">par motorisation</t>
    </r>
  </si>
  <si>
    <t xml:space="preserve">Articulé par motorisation</t>
  </si>
  <si>
    <t xml:space="preserve">VUL - &lt; 3,5 tonnes                                           Diesel routier, incorporation 7 % de biodiesel</t>
  </si>
  <si>
    <t xml:space="preserve">Rigide - 3,5 à 7,5 tonnes                                           Diesel routier, incorporation 7 % de biodiesel</t>
  </si>
  <si>
    <t xml:space="preserve">Articulé - &lt; 34 tonnes                                                      Diesel routier, incorporation 7 % de biodiesel</t>
  </si>
  <si>
    <t xml:space="preserve">VUL - &lt; 3,5 tonnes - Essence</t>
  </si>
  <si>
    <t xml:space="preserve">Rigide - 3,5 à 7,5 tonnes - Electrique</t>
  </si>
  <si>
    <t xml:space="preserve">Articulé - 34 à 40 tonnes                                                  Diesel routier, incorporation 7 % de biodiesel</t>
  </si>
  <si>
    <t xml:space="preserve">VUL - &lt; 3,5 tonnes - GNC</t>
  </si>
  <si>
    <t xml:space="preserve">Rigide - 3,5 à 7,5 tonnes - GNC</t>
  </si>
  <si>
    <t xml:space="preserve">Articulé - 34 à 40 tonnes - GNC</t>
  </si>
  <si>
    <t xml:space="preserve">VUL - &lt; 3,5 tonnes - GPL</t>
  </si>
  <si>
    <t xml:space="preserve">Rigide - 3,5 à 7,5 tonnes - Hybride parallèle</t>
  </si>
  <si>
    <t xml:space="preserve">Articulé - 34 à 40 tonnes - GNL</t>
  </si>
  <si>
    <t xml:space="preserve">Rigide - 3,5 à 7,5 tonnes - Hybride série</t>
  </si>
  <si>
    <t xml:space="preserve">Articulé - 34 à 40 tonnes - GNL, incorporation bio 20%</t>
  </si>
  <si>
    <t xml:space="preserve">Rigide - 7,5 à 12 tonnes                                               Diesel routier, incorporation 7 % de biodiesel</t>
  </si>
  <si>
    <t xml:space="preserve">Articulé - 40 à 44 tonnes                                                Diesel routier, incorporation 7 % de biodiesel</t>
  </si>
  <si>
    <t xml:space="preserve">Rigide - 7,5 à 12 tonnes - GNC</t>
  </si>
  <si>
    <t xml:space="preserve">Articulé - 44 à 60 tonnes                                                       Diesel routier, incorporation 7 % de biodiesel</t>
  </si>
  <si>
    <t xml:space="preserve">Rigide - 12 à 20 tonnes                                               Diesel routier, incorporation 7 % de biodiesel</t>
  </si>
  <si>
    <t xml:space="preserve">Articulé - 60 à 72 tonnes - Diesel routier, incorporation 7 % de biodiesel</t>
  </si>
  <si>
    <t xml:space="preserve">Rigide - 12 à 20 tonnes - GNC</t>
  </si>
  <si>
    <t xml:space="preserve">Rigide - 12 à 20 tonnes - GNL</t>
  </si>
  <si>
    <t xml:space="preserve">Rigide - 20 à 26 tonnes                                               Diesel routier, incorporation 7 % de biodiesel</t>
  </si>
  <si>
    <t xml:space="preserve">Rigide - 20 à 26 tonnes - GNC</t>
  </si>
  <si>
    <t xml:space="preserve">Rigide - 20 à 26 tonnes - GNL</t>
  </si>
  <si>
    <t xml:space="preserve">Rigide - 26 à 32 tonnes                                                      Diesel routier, incorporation 7 % de biodiesel</t>
  </si>
  <si>
    <t xml:space="preserve">Déménagement</t>
  </si>
  <si>
    <t xml:space="preserve">Articulé - 90 m3</t>
  </si>
  <si>
    <r>
      <rPr>
        <sz val="12"/>
        <color theme="1"/>
        <rFont val="Calibri"/>
        <family val="2"/>
        <charset val="1"/>
      </rPr>
      <t xml:space="preserve">0,034 </t>
    </r>
    <r>
      <rPr>
        <b val="true"/>
        <sz val="14"/>
        <color rgb="FFFF0000"/>
        <rFont val="Calibri"/>
        <family val="2"/>
        <charset val="1"/>
      </rPr>
      <t xml:space="preserve">kgCO2e/m3.km</t>
    </r>
  </si>
  <si>
    <t xml:space="preserve">Camion porteur - 45 m3</t>
  </si>
  <si>
    <r>
      <rPr>
        <sz val="12"/>
        <color theme="1"/>
        <rFont val="Calibri"/>
        <family val="2"/>
        <charset val="1"/>
      </rPr>
      <t xml:space="preserve">0,053 </t>
    </r>
    <r>
      <rPr>
        <b val="true"/>
        <sz val="14"/>
        <color rgb="FFFF0000"/>
        <rFont val="Calibri"/>
        <family val="2"/>
        <charset val="1"/>
      </rPr>
      <t xml:space="preserve">kgCO2e/m3.km</t>
    </r>
  </si>
  <si>
    <t xml:space="preserve">Fourgon - 8 m3</t>
  </si>
  <si>
    <r>
      <rPr>
        <sz val="12"/>
        <color theme="1"/>
        <rFont val="Calibri"/>
        <family val="2"/>
        <charset val="1"/>
      </rPr>
      <t xml:space="preserve">0,188</t>
    </r>
    <r>
      <rPr>
        <sz val="12"/>
        <color rgb="FFFF0000"/>
        <rFont val="Calibri"/>
        <family val="2"/>
        <charset val="1"/>
      </rPr>
      <t xml:space="preserve"> </t>
    </r>
    <r>
      <rPr>
        <b val="true"/>
        <sz val="14"/>
        <color rgb="FFFF0000"/>
        <rFont val="Calibri"/>
        <family val="2"/>
        <charset val="1"/>
      </rPr>
      <t xml:space="preserve">kgCO2e/m3.km</t>
    </r>
  </si>
  <si>
    <t xml:space="preserve">CALCUL INFORMATION GES TRANSPORT FER</t>
  </si>
  <si>
    <r>
      <rPr>
        <b val="true"/>
        <sz val="12"/>
        <rFont val="Calibri"/>
        <family val="2"/>
        <charset val="1"/>
      </rPr>
      <t xml:space="preserve">France continentale 
</t>
    </r>
  </si>
  <si>
    <t xml:space="preserve">Cas 1 : Electrique  (Locomotives électriques)</t>
  </si>
  <si>
    <r>
      <rPr>
        <sz val="12"/>
        <color rgb="FF000000"/>
        <rFont val="Calibri"/>
        <family val="2"/>
        <charset val="1"/>
      </rPr>
      <t xml:space="preserve">Cas 2 : Mixte</t>
    </r>
    <r>
      <rPr>
        <sz val="12"/>
        <color rgb="FF00B050"/>
        <rFont val="Calibri"/>
        <family val="2"/>
        <charset val="1"/>
      </rPr>
      <t xml:space="preserve"> </t>
    </r>
    <r>
      <rPr>
        <sz val="12"/>
        <color rgb="FF000000"/>
        <rFont val="Calibri"/>
        <family val="2"/>
        <charset val="1"/>
      </rPr>
      <t xml:space="preserve">                       </t>
    </r>
  </si>
  <si>
    <t xml:space="preserve">Cas 3: Diesel </t>
  </si>
  <si>
    <t xml:space="preserve">Description</t>
  </si>
  <si>
    <t xml:space="preserve">Train - Traction électrique  Chargement dense(600t pour un tonnage brut de 1000t)</t>
  </si>
  <si>
    <t xml:space="preserve">Train - Motorisation moyenne -Chargement dense(600t pour un tonnage brut de 1000t)</t>
  </si>
  <si>
    <t xml:space="preserve">Train - Traction diesel - Chargement dense(600t pour un tonnage brut de 1000t)</t>
  </si>
  <si>
    <t xml:space="preserve">Train - Traction électrique  Chargement moyen(520t pour un tonnage brut de 1000t)</t>
  </si>
  <si>
    <t xml:space="preserve">Train -Motorisation moyenne  Chargement moyen(520t pour un tonnage brut de 1000t)</t>
  </si>
  <si>
    <t xml:space="preserve">Train - Traction diesel -Chargement moyen(520t pour un tonnage brut de 1000t) </t>
  </si>
  <si>
    <t xml:space="preserve">Train - Traction électrique Chargement léger(400t pour un tonnage brut de 1000t)</t>
  </si>
  <si>
    <t xml:space="preserve">Train - Motorisation moyenne Chargement léger(400t pour un tonnage brut de 1000t)</t>
  </si>
  <si>
    <t xml:space="preserve">Train - Traction diesel - Chargement léger(400t pour un tonnage brut de 1000t)</t>
  </si>
  <si>
    <t xml:space="preserve">Autres pays du Monde           </t>
  </si>
  <si>
    <t xml:space="preserve">Train de marchandises-Europe </t>
  </si>
  <si>
    <t xml:space="preserve">Train de marchandises-Corse </t>
  </si>
  <si>
    <t xml:space="preserve">Train de marchandises- Allemagne </t>
  </si>
  <si>
    <t xml:space="preserve">Train de marchandises-Autriche</t>
  </si>
  <si>
    <t xml:space="preserve">Train de marchandises-Belgique </t>
  </si>
  <si>
    <t xml:space="preserve">Train de marchandises-Danemark </t>
  </si>
  <si>
    <t xml:space="preserve">Train de marchandises-Espagne</t>
  </si>
  <si>
    <t xml:space="preserve">Train de marchandises-Finlande</t>
  </si>
  <si>
    <t xml:space="preserve">Train de marchandises-Grèce</t>
  </si>
  <si>
    <t xml:space="preserve">Train de marchandises-Irlande </t>
  </si>
  <si>
    <t xml:space="preserve">Train de marchandises-Italie</t>
  </si>
  <si>
    <t xml:space="preserve">Train de marchandises-Luxembourg</t>
  </si>
  <si>
    <t xml:space="preserve">Train de marchandises-Norvège</t>
  </si>
  <si>
    <t xml:space="preserve">Train de marchandises-Pays-Bas</t>
  </si>
  <si>
    <t xml:space="preserve">Train de marchandises-Portugal</t>
  </si>
  <si>
    <t xml:space="preserve">Train de marchandises-Royaume Uni</t>
  </si>
  <si>
    <t xml:space="preserve">Train de marchandises-Suède</t>
  </si>
  <si>
    <t xml:space="preserve">Train de marchandises-Suisse</t>
  </si>
  <si>
    <t xml:space="preserve">CALCUL INFORMATION GES TRANSPORT MER</t>
  </si>
  <si>
    <t xml:space="preserve">Cas 1 : Transport fluvial</t>
  </si>
  <si>
    <t xml:space="preserve">Cas 2 : Transport maritime</t>
  </si>
  <si>
    <r>
      <rPr>
        <u val="single"/>
        <sz val="14"/>
        <color rgb="FF000000"/>
        <rFont val="Calibri"/>
        <family val="2"/>
        <charset val="1"/>
      </rPr>
      <t xml:space="preserve">Calcul (réalisé automatiquement) :</t>
    </r>
    <r>
      <rPr>
        <b val="true"/>
        <sz val="14"/>
        <color rgb="FFFF0000"/>
        <rFont val="Calibri"/>
        <family val="2"/>
        <charset val="1"/>
      </rPr>
      <t xml:space="preserve"> FE</t>
    </r>
    <r>
      <rPr>
        <sz val="14"/>
        <color rgb="FF000000"/>
        <rFont val="Calibri"/>
        <family val="2"/>
        <charset val="1"/>
      </rPr>
      <t xml:space="preserve"> x nombre de t.km</t>
    </r>
  </si>
  <si>
    <t xml:space="preserve">Description (selon la nature et la capacité du navire)</t>
  </si>
  <si>
    <t xml:space="preserve">FE (en  kgCO2e/t.km)</t>
  </si>
  <si>
    <t xml:space="preserve">Cargo</t>
  </si>
  <si>
    <t xml:space="preserve">Cargo - 10 000 à 20 000 tonnes - HFO-MGO</t>
  </si>
  <si>
    <t xml:space="preserve">Cargo - &lt; 10 000 tonnes - HFO-MGO</t>
  </si>
  <si>
    <t xml:space="preserve">Bateau automoteur</t>
  </si>
  <si>
    <t xml:space="preserve">Bateau automoteur - &lt; 400 TPL                  GT  Transport Base Carbone</t>
  </si>
  <si>
    <t xml:space="preserve">Gazier</t>
  </si>
  <si>
    <t xml:space="preserve">Gazier - Petit GPL - Donnée 2009</t>
  </si>
  <si>
    <r>
      <rPr>
        <b val="true"/>
        <sz val="12"/>
        <rFont val="Calibri"/>
        <family val="2"/>
        <charset val="1"/>
      </rPr>
      <t xml:space="preserve">Ba</t>
    </r>
    <r>
      <rPr>
        <sz val="12"/>
        <rFont val="Calibri"/>
        <family val="2"/>
        <charset val="1"/>
      </rPr>
      <t xml:space="preserve">teau automoteur - 400 à 649 TPL           GT  Transport Base Carbone</t>
    </r>
  </si>
  <si>
    <t xml:space="preserve">Gazier - VLGC (Very Large Gas Carrier) -    Donnée 2009</t>
  </si>
  <si>
    <t xml:space="preserve">Bateau automoteur - 650 à 999 TPL          GT  Transport Base Carbone</t>
  </si>
  <si>
    <t xml:space="preserve">Pétrolier</t>
  </si>
  <si>
    <t xml:space="preserve">Pétrolier - &lt; 5 000 tonnes - HFO-MGO</t>
  </si>
  <si>
    <t xml:space="preserve">Bateau automoteur - 1 000 à 1499 TPL                  GT  Transport Base Carbone</t>
  </si>
  <si>
    <t xml:space="preserve">Pétrolier - 5 000 à 60 000 tonnes - HFO-MGO</t>
  </si>
  <si>
    <t xml:space="preserve">Bateau automoteur - 1 500 à 2 999 TPL            GT  Transport Base Carbone</t>
  </si>
  <si>
    <t xml:space="preserve">Pétrolier - 60 000 à 200 000 tonnes - HFO-MGO</t>
  </si>
  <si>
    <t xml:space="preserve">Bateau automoteur - &gt; 3 000 TPL</t>
  </si>
  <si>
    <t xml:space="preserve">Pétrolier - &gt; 200 000 tonnes - GNL</t>
  </si>
  <si>
    <t xml:space="preserve">Bateau pousseur</t>
  </si>
  <si>
    <t xml:space="preserve">Bateau pousseur - &lt; 880 kW</t>
  </si>
  <si>
    <t xml:space="preserve">Pétrolier - &gt; 200 000 tonnes - HFO-MGO </t>
  </si>
  <si>
    <t xml:space="preserve">Bateau pousseur - &gt; 880 kW </t>
  </si>
  <si>
    <t xml:space="preserve">Porte-conteneur Moyenne mondiale</t>
  </si>
  <si>
    <t xml:space="preserve">Porte-conteneur - Dry - Valeur moyenne</t>
  </si>
  <si>
    <t xml:space="preserve">Porte-conteneur - Reefer - Valeur moyenne</t>
  </si>
  <si>
    <t xml:space="preserve">Porte-conteneur Liaisons principales</t>
  </si>
  <si>
    <t xml:space="preserve">Porte-conteneur - Dry - Autres liaisons majeures</t>
  </si>
  <si>
    <t xml:space="preserve">Porte-conteneur - Dry - Trans-Atlantique</t>
  </si>
  <si>
    <t xml:space="preserve">Porte-conteneur - Dry - Trans-Suez</t>
  </si>
  <si>
    <t xml:space="preserve">Porte-conteneur - Reefer - Autres liaisons majeures</t>
  </si>
  <si>
    <t xml:space="preserve">Porte-conteneur - Reefer - Trans-Atlantique</t>
  </si>
  <si>
    <t xml:space="preserve">Porte-conteneur - Reefer - Trans-Suez</t>
  </si>
  <si>
    <t xml:space="preserve">Porte-conteneur  Liaisons détaillées</t>
  </si>
  <si>
    <t xml:space="preserve">Porte-conteneur - Dry - Asie - Europe du Nord</t>
  </si>
  <si>
    <t xml:space="preserve">Porte-conteneur - Dry - Asie - Méditerranée</t>
  </si>
  <si>
    <t xml:space="preserve">Porte-conteneur - Dry - Autres liaisons détaillées</t>
  </si>
  <si>
    <t xml:space="preserve">Porte-conteneur - Dry - Europe - Afrique</t>
  </si>
  <si>
    <t xml:space="preserve">Porte-conteneur - Dry - Europe - Amérique du Sud et Centrale</t>
  </si>
  <si>
    <t xml:space="preserve">Porte-conteneur - Dry - Europe - Moyen-Orient et Inde</t>
  </si>
  <si>
    <t xml:space="preserve">Porte-conteneur - Dry - Europe - Océanie</t>
  </si>
  <si>
    <t xml:space="preserve">Porte-conteneur - Dry - Europe du Nord - Amérique du Nord, façade atlantique</t>
  </si>
  <si>
    <t xml:space="preserve">Porte-conteneur - Dry - Europe du Nord - Amérique du Nord, façade pacifique</t>
  </si>
  <si>
    <t xml:space="preserve">Porte-conteneur - Dry - Europe du Nord - Médtierranée </t>
  </si>
  <si>
    <t xml:space="preserve">Porte-conteneur - Dry - Intra Europe du Nord</t>
  </si>
  <si>
    <t xml:space="preserve">Porte-conteneur - Dry - Intra Méditerranée</t>
  </si>
  <si>
    <t xml:space="preserve">Porte-conteneur - Dry - Méditerranée - Amérique du Nord, façade atlantique</t>
  </si>
  <si>
    <t xml:space="preserve">Porte-conteneur - Dry - Méditerranée - Amérique du Nord, façade pacifique</t>
  </si>
  <si>
    <t xml:space="preserve">Porte-conteneur - Reefer - Asie - Europe du Nord</t>
  </si>
  <si>
    <t xml:space="preserve">Porte-conteneur - Reefer - Asie - Méditerranée</t>
  </si>
  <si>
    <t xml:space="preserve">Porte-conteneur - Reefer - Autres liaisons détaillées</t>
  </si>
  <si>
    <t xml:space="preserve">0.0206</t>
  </si>
  <si>
    <t xml:space="preserve">Porte-conteneur - Reefer - Europe - Afrique</t>
  </si>
  <si>
    <t xml:space="preserve">Porte-conteneur - Reefer - Europe - Amérique du Sud et Centrale</t>
  </si>
  <si>
    <t xml:space="preserve">Porte-conteneur - Reefer - Europe - Moyen-Orient et Inde</t>
  </si>
  <si>
    <t xml:space="preserve">Porte-conteneur - Reefer - Europe - Océanie</t>
  </si>
  <si>
    <t xml:space="preserve">Porte-conteneur - Reefer - Europe du Nord - Amérique du Nord, façade atlantique</t>
  </si>
  <si>
    <t xml:space="preserve">Porte-conteneur - Reefer - Europe du Nord - Amérique du Nord, façade pacifique</t>
  </si>
  <si>
    <t xml:space="preserve">Porte-conteneur - Reefer - Europe du Nord - Médtierranée</t>
  </si>
  <si>
    <t xml:space="preserve">Porte-conteneur - Reefer - Intra Europe du Nord</t>
  </si>
  <si>
    <t xml:space="preserve">Porte-conteneur - Reefer - Intra Méditerranée</t>
  </si>
  <si>
    <t xml:space="preserve">Porte-conteneur - Reefer - Méditerranée - Amérique du Nord, façade atlantique </t>
  </si>
  <si>
    <t xml:space="preserve">Porte-conteneur - Reefer - Méditerranée - Amérique du Nord, façade pacifique</t>
  </si>
  <si>
    <t xml:space="preserve">Rouliers</t>
  </si>
  <si>
    <t xml:space="preserve">Ro-Pax - HFO-MGO                                               (Ro-Pax=transportent véhicules et passagers)</t>
  </si>
  <si>
    <t xml:space="preserve">Ro-Ro - Camions et Remorques - HFO-MGO    (Ro-Ro=Ne transportent que des véhicules)</t>
  </si>
  <si>
    <t xml:space="preserve">Ro-Ro - Chargement moyen - HFO-MGO</t>
  </si>
  <si>
    <t xml:space="preserve">Ro-Ro - Remorques uniquement - HFO-MGO</t>
  </si>
  <si>
    <t xml:space="preserve">Vraquiers</t>
  </si>
  <si>
    <t xml:space="preserve">Vraquier - 10 000 à 100 000 tonnes - HFO - MGO</t>
  </si>
  <si>
    <t xml:space="preserve">Vraquier - &lt; 10 000 tonnes - GNL</t>
  </si>
  <si>
    <t xml:space="preserve">Vraquier - &lt; 10 000 tonnes - HFO - MGO</t>
  </si>
  <si>
    <t xml:space="preserve">Vraquier - &gt; 100 000 tonnes - HFO - MGO</t>
  </si>
  <si>
    <t xml:space="preserve">Dom-Com</t>
  </si>
  <si>
    <t xml:space="preserve">Cargo inter-îles - Mayotte-Anjouan - Donnée 2009</t>
  </si>
  <si>
    <t xml:space="preserve">Cargo inter-îles - Petit Terre-Grande Terre - Donnée 2009</t>
  </si>
  <si>
    <t xml:space="preserve">Cargo inter-îles - Polynésie - Donnée 2009</t>
  </si>
  <si>
    <t xml:space="preserve">Pirogue - Guyane - Donnée 2009</t>
  </si>
  <si>
    <t xml:space="preserve">CALCUL INFORMATION GES TRANSPORT AIR</t>
  </si>
  <si>
    <t xml:space="preserve">CAS 1 : avion mixte (marchandises ET voyageurs)</t>
  </si>
  <si>
    <t xml:space="preserve">CAS 2 : avion cargo (uniquement marchandises)</t>
  </si>
  <si>
    <t xml:space="preserve">Pour le calcul : </t>
  </si>
  <si>
    <r>
      <rPr>
        <u val="single"/>
        <sz val="12"/>
        <color rgb="FF0070C0"/>
        <rFont val="Calibri"/>
        <family val="2"/>
        <charset val="1"/>
      </rPr>
      <t xml:space="preserve">Pour le calcul :</t>
    </r>
    <r>
      <rPr>
        <sz val="12"/>
        <color rgb="FF0070C0"/>
        <rFont val="Calibri"/>
        <family val="2"/>
        <charset val="1"/>
      </rPr>
      <t xml:space="preserve"> </t>
    </r>
    <r>
      <rPr>
        <b val="true"/>
        <sz val="12"/>
        <color rgb="FF0070C0"/>
        <rFont val="Calibri"/>
        <family val="2"/>
        <charset val="1"/>
      </rPr>
      <t xml:space="preserve">FE</t>
    </r>
    <r>
      <rPr>
        <sz val="12"/>
        <color rgb="FF0070C0"/>
        <rFont val="Calibri"/>
        <family val="2"/>
        <charset val="1"/>
      </rPr>
      <t xml:space="preserve"> x nombre de</t>
    </r>
    <r>
      <rPr>
        <b val="true"/>
        <sz val="12"/>
        <color rgb="FF0070C0"/>
        <rFont val="Calibri"/>
        <family val="2"/>
        <charset val="1"/>
      </rPr>
      <t xml:space="preserve"> </t>
    </r>
    <r>
      <rPr>
        <sz val="12"/>
        <color rgb="FF0070C0"/>
        <rFont val="Calibri"/>
        <family val="2"/>
        <charset val="1"/>
      </rPr>
      <t xml:space="preserve">t.km</t>
    </r>
  </si>
  <si>
    <t xml:space="preserve">1) Aller sur le site de la DGAC https://eco-calculateur.dta.aviation-civile.gouv.fr/ : entrer l'aéroport de départ et l'aéroport d'arrivée</t>
  </si>
  <si>
    <t xml:space="preserve">Voir les FE ci-dessous</t>
  </si>
  <si>
    <r>
      <rPr>
        <sz val="12"/>
        <color rgb="FF0070C0"/>
        <rFont val="Calibri"/>
        <family val="2"/>
        <charset val="1"/>
      </rPr>
      <t xml:space="preserve">2) Le site fournit directement une masse de CO2e émise </t>
    </r>
    <r>
      <rPr>
        <u val="single"/>
        <sz val="12"/>
        <color rgb="FF0070C0"/>
        <rFont val="Calibri"/>
        <family val="2"/>
        <charset val="1"/>
      </rPr>
      <t xml:space="preserve">par passager (100kg)</t>
    </r>
    <r>
      <rPr>
        <sz val="12"/>
        <color rgb="FF0070C0"/>
        <rFont val="Calibri"/>
        <family val="2"/>
        <charset val="1"/>
      </rPr>
      <t xml:space="preserve"> et par vol</t>
    </r>
  </si>
  <si>
    <r>
      <rPr>
        <sz val="12"/>
        <color rgb="FF0070C0"/>
        <rFont val="Calibri"/>
        <family val="2"/>
        <charset val="1"/>
      </rPr>
      <t xml:space="preserve">3) Convertir cette donnée en </t>
    </r>
    <r>
      <rPr>
        <u val="single"/>
        <sz val="12"/>
        <color rgb="FF0070C0"/>
        <rFont val="Calibri"/>
        <family val="2"/>
        <charset val="1"/>
      </rPr>
      <t xml:space="preserve">tonnes</t>
    </r>
    <r>
      <rPr>
        <sz val="12"/>
        <color rgb="FF0070C0"/>
        <rFont val="Calibri"/>
        <family val="2"/>
        <charset val="1"/>
      </rPr>
      <t xml:space="preserve"> de CO2 équivalent (si ce n'est pas déjà le cas)</t>
    </r>
  </si>
  <si>
    <t xml:space="preserve"> </t>
  </si>
  <si>
    <t xml:space="preserve">Ex : 0,8105 t CO2éq</t>
  </si>
  <si>
    <r>
      <rPr>
        <sz val="12"/>
        <color rgb="FF0070C0"/>
        <rFont val="Calibri"/>
        <family val="2"/>
        <charset val="1"/>
      </rPr>
      <t xml:space="preserve">4) Multiplier ce résultat par 10 pour obtenir la masse de CO2e émise </t>
    </r>
    <r>
      <rPr>
        <u val="single"/>
        <sz val="12"/>
        <color rgb="FF0070C0"/>
        <rFont val="Calibri"/>
        <family val="2"/>
        <charset val="1"/>
      </rPr>
      <t xml:space="preserve">par tonne de marchandises</t>
    </r>
    <r>
      <rPr>
        <sz val="12"/>
        <color rgb="FF0070C0"/>
        <rFont val="Calibri"/>
        <family val="2"/>
        <charset val="1"/>
      </rPr>
      <t xml:space="preserve"> et par vol </t>
    </r>
    <r>
      <rPr>
        <sz val="12"/>
        <color rgb="FF00B050"/>
        <rFont val="Calibri"/>
        <family val="2"/>
        <charset val="1"/>
      </rPr>
      <t xml:space="preserve">c'est ce x10 qui permet de passer d'un passager à une tonne de marchandise ?</t>
    </r>
    <r>
      <rPr>
        <sz val="12"/>
        <color rgb="FF0070C0"/>
        <rFont val="Calibri"/>
        <family val="2"/>
        <charset val="1"/>
      </rPr>
      <t xml:space="preserve"> OUI</t>
    </r>
  </si>
  <si>
    <t xml:space="preserve">Ex : 0,8105 t CO2éq devient 8,105 t CO2éq </t>
  </si>
  <si>
    <t xml:space="preserve">5) Multiplier ce résultat par le tonnage de marchandises transportées dans le cadre de la prestation de transport du marché</t>
  </si>
  <si>
    <r>
      <rPr>
        <sz val="12"/>
        <color rgb="FF0070C0"/>
        <rFont val="Calibri"/>
        <family val="2"/>
        <charset val="1"/>
      </rPr>
      <t xml:space="preserve">Ex : 8,105 x 2,5 = </t>
    </r>
    <r>
      <rPr>
        <u val="single"/>
        <sz val="12"/>
        <color rgb="FF0070C0"/>
        <rFont val="Calibri"/>
        <family val="2"/>
        <charset val="1"/>
      </rPr>
      <t xml:space="preserve">20,26 t CO2éq</t>
    </r>
  </si>
  <si>
    <t xml:space="preserve">Avion cargo</t>
  </si>
  <si>
    <t xml:space="preserve">Avion cargo 10-25t</t>
  </si>
  <si>
    <t xml:space="preserve">Avion cargo 26-100t</t>
  </si>
  <si>
    <t xml:space="preserve">Avion cargo &gt;100 t </t>
  </si>
  <si>
    <t xml:space="preserve">Avion cargo - 10 à 25 tonnes &lt;500 kms, 2018                   SANS trainées</t>
  </si>
  <si>
    <t xml:space="preserve">Avion cargo - 26 à 100 tonnes, &lt;500 kms, 2018                      SANS trainées</t>
  </si>
  <si>
    <t xml:space="preserve">Avion cargo - Plus de 100 tonnes &lt;500 kms, 2018                            SANS trainées</t>
  </si>
  <si>
    <t xml:space="preserve">Avion cargo - 10 à 25 tonnes 500 - 1000 kms, 2018                   SANS trainées</t>
  </si>
  <si>
    <t xml:space="preserve">Avion cargo - 26 à 100 tonnes, 500 - 1000 kms, 2018            SANS trainées</t>
  </si>
  <si>
    <t xml:space="preserve">Avion cargo - Plus de 100 tonnes, 500 - 1000 kms, 2018                 SANS trainées</t>
  </si>
  <si>
    <t xml:space="preserve">Avion cargo - 10 à 25 tonnes &lt;500 kms, 2018                   AVEC trainées</t>
  </si>
  <si>
    <t xml:space="preserve">Avion cargo - 26 à 100 tonnes, &lt;500 kms, 2018                      AVEC trainées</t>
  </si>
  <si>
    <t xml:space="preserve">Avion cargo - Plus de 100 tonnes, 1000 - 3500 kms, 2018               SANS trainées</t>
  </si>
  <si>
    <t xml:space="preserve">Avion cargo - 10 à 25 tonnes 500 - 1000 kms, 2018                   AVEC trainées</t>
  </si>
  <si>
    <t xml:space="preserve">Avion cargo - 26 à 100 tonnes, 500 - 1000 kms, 2018            AVEC trainées</t>
  </si>
  <si>
    <t xml:space="preserve">Avion cargo - Plus de 100 tonnes, &gt;3500 kms, 2018                          SANS trainées</t>
  </si>
  <si>
    <t xml:space="preserve">Avion cargo - Plus de 100 tonnes, &lt;500 kms, 2018                            AVEC trainées</t>
  </si>
  <si>
    <t xml:space="preserve">Avion cargo - Plus de 100 tonnes, 500 - 1000 kms, 2018                  AVEC trainées</t>
  </si>
  <si>
    <t xml:space="preserve">Avion cargo - Plus de 100 tonnes, 1000 - 3500 kms, 2018               AVEC trainées</t>
  </si>
  <si>
    <t xml:space="preserve">Avion cargo - Plus de 100 tonnes, &gt;3500 kms, 2018                          AVEC trainées</t>
  </si>
</sst>
</file>

<file path=xl/styles.xml><?xml version="1.0" encoding="utf-8"?>
<styleSheet xmlns="http://schemas.openxmlformats.org/spreadsheetml/2006/main">
  <numFmts count="3">
    <numFmt numFmtId="164" formatCode="General"/>
    <numFmt numFmtId="165" formatCode="General"/>
    <numFmt numFmtId="166" formatCode="#,##0.0"/>
  </numFmts>
  <fonts count="60">
    <font>
      <sz val="11"/>
      <color rgb="FF000000"/>
      <name val="Calibri"/>
      <family val="2"/>
      <charset val="1"/>
    </font>
    <font>
      <sz val="10"/>
      <name val="Arial"/>
      <family val="0"/>
    </font>
    <font>
      <sz val="10"/>
      <name val="Arial"/>
      <family val="0"/>
    </font>
    <font>
      <sz val="10"/>
      <name val="Arial"/>
      <family val="0"/>
    </font>
    <font>
      <b val="true"/>
      <sz val="16"/>
      <color rgb="FFFF0000"/>
      <name val="Calibri"/>
      <family val="2"/>
      <charset val="1"/>
    </font>
    <font>
      <b val="true"/>
      <sz val="16"/>
      <color rgb="FF000000"/>
      <name val="Calibri"/>
      <family val="2"/>
      <charset val="1"/>
    </font>
    <font>
      <b val="true"/>
      <sz val="24"/>
      <color rgb="FF000000"/>
      <name val="Calibri"/>
      <family val="2"/>
      <charset val="1"/>
    </font>
    <font>
      <sz val="11"/>
      <name val="Calibri"/>
      <family val="2"/>
      <charset val="1"/>
    </font>
    <font>
      <i val="true"/>
      <sz val="11"/>
      <color rgb="FFFF0000"/>
      <name val="Calibri"/>
      <family val="2"/>
      <charset val="1"/>
    </font>
    <font>
      <b val="true"/>
      <sz val="10"/>
      <color rgb="FF000000"/>
      <name val="Calibri"/>
      <family val="2"/>
      <charset val="1"/>
    </font>
    <font>
      <sz val="8"/>
      <color rgb="FF000000"/>
      <name val="Calibri"/>
      <family val="2"/>
      <charset val="1"/>
    </font>
    <font>
      <sz val="8"/>
      <color rgb="FF00B050"/>
      <name val="Calibri"/>
      <family val="2"/>
      <charset val="1"/>
    </font>
    <font>
      <b val="true"/>
      <sz val="10"/>
      <name val="Calibri"/>
      <family val="2"/>
      <charset val="1"/>
    </font>
    <font>
      <i val="true"/>
      <sz val="9"/>
      <name val="Calibri"/>
      <family val="2"/>
      <charset val="1"/>
    </font>
    <font>
      <i val="true"/>
      <sz val="9"/>
      <color rgb="FFFF0000"/>
      <name val="Calibri"/>
      <family val="2"/>
      <charset val="1"/>
    </font>
    <font>
      <i val="true"/>
      <sz val="9"/>
      <color rgb="FF000000"/>
      <name val="Calibri"/>
      <family val="2"/>
      <charset val="1"/>
    </font>
    <font>
      <i val="true"/>
      <sz val="10"/>
      <color rgb="FFFF0000"/>
      <name val="Calibri"/>
      <family val="2"/>
      <charset val="1"/>
    </font>
    <font>
      <sz val="10"/>
      <color rgb="FF000000"/>
      <name val="Calibri"/>
      <family val="2"/>
      <charset val="1"/>
    </font>
    <font>
      <sz val="10"/>
      <color rgb="FFFF0000"/>
      <name val="Calibri"/>
      <family val="2"/>
      <charset val="1"/>
    </font>
    <font>
      <sz val="9"/>
      <color rgb="FF000000"/>
      <name val="Calibri"/>
      <family val="2"/>
      <charset val="1"/>
    </font>
    <font>
      <b val="true"/>
      <sz val="11"/>
      <color rgb="FF000000"/>
      <name val="Calibri"/>
      <family val="2"/>
      <charset val="1"/>
    </font>
    <font>
      <b val="true"/>
      <sz val="10"/>
      <color rgb="FFFF0000"/>
      <name val="Calibri"/>
      <family val="2"/>
      <charset val="1"/>
    </font>
    <font>
      <b val="true"/>
      <sz val="12"/>
      <color rgb="FFFF0000"/>
      <name val="Calibri"/>
      <family val="2"/>
      <charset val="1"/>
    </font>
    <font>
      <b val="true"/>
      <sz val="10"/>
      <color rgb="FF000000"/>
      <name val="Calibri"/>
      <family val="0"/>
    </font>
    <font>
      <sz val="10"/>
      <color rgb="FF000000"/>
      <name val="Calibri"/>
      <family val="0"/>
    </font>
    <font>
      <sz val="10"/>
      <color rgb="FF000000"/>
      <name val="Times New Roman"/>
      <family val="0"/>
    </font>
    <font>
      <sz val="11"/>
      <color rgb="FF000000"/>
      <name val="Times New Roman"/>
      <family val="0"/>
    </font>
    <font>
      <b val="true"/>
      <sz val="10"/>
      <color rgb="FFFF0000"/>
      <name val="Calibri"/>
      <family val="0"/>
    </font>
    <font>
      <i val="true"/>
      <sz val="10"/>
      <color rgb="FFFF0000"/>
      <name val="Calibri"/>
      <family val="0"/>
    </font>
    <font>
      <sz val="10"/>
      <color theme="1"/>
      <name val="Calibri"/>
      <family val="0"/>
    </font>
    <font>
      <i val="true"/>
      <sz val="10.5"/>
      <color rgb="FFFF0000"/>
      <name val="Calibri"/>
      <family val="0"/>
    </font>
    <font>
      <b val="true"/>
      <sz val="10.5"/>
      <color rgb="FF000000"/>
      <name val="Calibri"/>
      <family val="0"/>
    </font>
    <font>
      <sz val="10.5"/>
      <color rgb="FF000000"/>
      <name val="Calibri"/>
      <family val="0"/>
    </font>
    <font>
      <sz val="10.5"/>
      <color rgb="FF00B050"/>
      <name val="Calibri"/>
      <family val="0"/>
    </font>
    <font>
      <i val="true"/>
      <sz val="11"/>
      <color rgb="FFFF0000"/>
      <name val="Calibri"/>
      <family val="0"/>
    </font>
    <font>
      <b val="true"/>
      <sz val="11"/>
      <color rgb="FF000000"/>
      <name val="Calibri"/>
      <family val="0"/>
    </font>
    <font>
      <sz val="11"/>
      <color rgb="FF000000"/>
      <name val="Calibri"/>
      <family val="0"/>
    </font>
    <font>
      <sz val="10.5"/>
      <color rgb="FF000000"/>
      <name val="Times New Roman"/>
      <family val="0"/>
    </font>
    <font>
      <i val="true"/>
      <sz val="10.5"/>
      <color rgb="FF000000"/>
      <name val="Calibri"/>
      <family val="0"/>
    </font>
    <font>
      <u val="single"/>
      <sz val="10.5"/>
      <color rgb="FF000000"/>
      <name val="Calibri"/>
      <family val="0"/>
    </font>
    <font>
      <b val="true"/>
      <sz val="16"/>
      <name val="Calibri"/>
      <family val="2"/>
      <charset val="1"/>
    </font>
    <font>
      <sz val="12"/>
      <color rgb="FF000000"/>
      <name val="Calibri"/>
      <family val="2"/>
      <charset val="1"/>
    </font>
    <font>
      <sz val="12"/>
      <name val="Calibri"/>
      <family val="2"/>
      <charset val="1"/>
    </font>
    <font>
      <sz val="14"/>
      <name val="Calibri"/>
      <family val="2"/>
      <charset val="1"/>
    </font>
    <font>
      <sz val="14"/>
      <color rgb="FF000000"/>
      <name val="Calibri"/>
      <family val="2"/>
      <charset val="1"/>
    </font>
    <font>
      <sz val="14"/>
      <color rgb="FF00B050"/>
      <name val="Calibri"/>
      <family val="2"/>
      <charset val="1"/>
    </font>
    <font>
      <sz val="12"/>
      <color theme="1"/>
      <name val="Calibri"/>
      <family val="2"/>
      <charset val="1"/>
    </font>
    <font>
      <b val="true"/>
      <sz val="14"/>
      <color rgb="FFFF0000"/>
      <name val="Calibri"/>
      <family val="2"/>
      <charset val="1"/>
    </font>
    <font>
      <sz val="12"/>
      <color rgb="FFFF0000"/>
      <name val="Calibri"/>
      <family val="2"/>
      <charset val="1"/>
    </font>
    <font>
      <u val="single"/>
      <sz val="12"/>
      <color rgb="FF0070C0"/>
      <name val="Calibri"/>
      <family val="2"/>
      <charset val="1"/>
    </font>
    <font>
      <sz val="12"/>
      <color rgb="FF0070C0"/>
      <name val="Calibri"/>
      <family val="2"/>
      <charset val="1"/>
    </font>
    <font>
      <u val="single"/>
      <sz val="12"/>
      <color rgb="FF000000"/>
      <name val="Calibri"/>
      <family val="2"/>
      <charset val="1"/>
    </font>
    <font>
      <b val="true"/>
      <sz val="12"/>
      <name val="Calibri"/>
      <family val="2"/>
      <charset val="1"/>
    </font>
    <font>
      <sz val="12"/>
      <color rgb="FF00B050"/>
      <name val="Calibri"/>
      <family val="2"/>
      <charset val="1"/>
    </font>
    <font>
      <b val="true"/>
      <sz val="12"/>
      <color rgb="FF000000"/>
      <name val="Calibri"/>
      <family val="2"/>
      <charset val="1"/>
    </font>
    <font>
      <sz val="14"/>
      <color theme="1"/>
      <name val="Calibri"/>
      <family val="2"/>
      <charset val="1"/>
    </font>
    <font>
      <u val="single"/>
      <sz val="11"/>
      <color rgb="FFFF0000"/>
      <name val="Calibri"/>
      <family val="2"/>
      <charset val="1"/>
    </font>
    <font>
      <u val="single"/>
      <sz val="14"/>
      <color rgb="FF000000"/>
      <name val="Calibri"/>
      <family val="2"/>
      <charset val="1"/>
    </font>
    <font>
      <b val="true"/>
      <sz val="11"/>
      <color rgb="FF8D1D75"/>
      <name val="Calibri"/>
      <family val="2"/>
      <charset val="1"/>
    </font>
    <font>
      <b val="true"/>
      <sz val="12"/>
      <color rgb="FF0070C0"/>
      <name val="Calibri"/>
      <family val="2"/>
      <charset val="1"/>
    </font>
  </fonts>
  <fills count="19">
    <fill>
      <patternFill patternType="none"/>
    </fill>
    <fill>
      <patternFill patternType="gray125"/>
    </fill>
    <fill>
      <patternFill patternType="solid">
        <fgColor rgb="FFBDD7EE"/>
        <bgColor rgb="FFB4C7E7"/>
      </patternFill>
    </fill>
    <fill>
      <patternFill patternType="solid">
        <fgColor rgb="FFFFF2CC"/>
        <bgColor rgb="FFFFE699"/>
      </patternFill>
    </fill>
    <fill>
      <patternFill patternType="solid">
        <fgColor rgb="FFF8CBAD"/>
        <bgColor rgb="FFFFCC99"/>
      </patternFill>
    </fill>
    <fill>
      <patternFill patternType="solid">
        <fgColor rgb="FFC0C0C0"/>
        <bgColor rgb="FFB4C7E7"/>
      </patternFill>
    </fill>
    <fill>
      <patternFill patternType="solid">
        <fgColor rgb="FF99FFCC"/>
        <bgColor rgb="FF99FF66"/>
      </patternFill>
    </fill>
    <fill>
      <patternFill patternType="solid">
        <fgColor theme="4" tint="0.5999"/>
        <bgColor rgb="FFBDD7EE"/>
      </patternFill>
    </fill>
    <fill>
      <patternFill patternType="solid">
        <fgColor rgb="FFFF9966"/>
        <bgColor rgb="FFF4B183"/>
      </patternFill>
    </fill>
    <fill>
      <patternFill patternType="solid">
        <fgColor theme="9" tint="0.5999"/>
        <bgColor rgb="FFBDD7EE"/>
      </patternFill>
    </fill>
    <fill>
      <patternFill patternType="solid">
        <fgColor theme="0"/>
        <bgColor rgb="FFFFF2CC"/>
      </patternFill>
    </fill>
    <fill>
      <patternFill patternType="solid">
        <fgColor theme="5" tint="0.3999"/>
        <bgColor rgb="FFFF9966"/>
      </patternFill>
    </fill>
    <fill>
      <patternFill patternType="solid">
        <fgColor theme="9" tint="0.3999"/>
        <bgColor rgb="FFC5E0B4"/>
      </patternFill>
    </fill>
    <fill>
      <patternFill patternType="solid">
        <fgColor rgb="FFFFCC99"/>
        <bgColor rgb="FFF8CBAD"/>
      </patternFill>
    </fill>
    <fill>
      <patternFill patternType="solid">
        <fgColor theme="4" tint="0.7999"/>
        <bgColor rgb="FFBDD7EE"/>
      </patternFill>
    </fill>
    <fill>
      <patternFill patternType="solid">
        <fgColor theme="7" tint="0.5999"/>
        <bgColor rgb="FFFFF2CC"/>
      </patternFill>
    </fill>
    <fill>
      <patternFill patternType="solid">
        <fgColor rgb="FFCCFF66"/>
        <bgColor rgb="FF99FF66"/>
      </patternFill>
    </fill>
    <fill>
      <patternFill patternType="solid">
        <fgColor theme="2" tint="-0.25"/>
        <bgColor rgb="FFC0C0C0"/>
      </patternFill>
    </fill>
    <fill>
      <patternFill patternType="solid">
        <fgColor rgb="FF99FF66"/>
        <bgColor rgb="FFCCFF66"/>
      </patternFill>
    </fill>
  </fills>
  <borders count="10">
    <border diagonalUp="false" diagonalDown="false">
      <left/>
      <right/>
      <top/>
      <bottom/>
      <diagonal/>
    </border>
    <border diagonalUp="false" diagonalDown="false">
      <left style="hair"/>
      <right style="hair"/>
      <top style="hair"/>
      <bottom style="hair"/>
      <diagonal/>
    </border>
    <border diagonalUp="false" diagonalDown="false">
      <left style="hair"/>
      <right/>
      <top style="hair"/>
      <bottom style="hair"/>
      <diagonal/>
    </border>
    <border diagonalUp="false" diagonalDown="false">
      <left style="medium"/>
      <right style="medium"/>
      <top style="medium"/>
      <bottom style="medium"/>
      <diagonal/>
    </border>
    <border diagonalUp="false" diagonalDown="false">
      <left style="medium"/>
      <right style="medium"/>
      <top style="medium"/>
      <bottom/>
      <diagonal/>
    </border>
    <border diagonalUp="false" diagonalDown="false">
      <left style="medium"/>
      <right style="medium"/>
      <top/>
      <bottom style="medium"/>
      <diagonal/>
    </border>
    <border diagonalUp="false" diagonalDown="false">
      <left/>
      <right style="medium"/>
      <top style="medium"/>
      <bottom style="medium"/>
      <diagonal/>
    </border>
    <border diagonalUp="false" diagonalDown="false">
      <left/>
      <right style="medium"/>
      <top/>
      <bottom/>
      <diagonal/>
    </border>
    <border diagonalUp="false" diagonalDown="false">
      <left style="medium"/>
      <right/>
      <top style="medium"/>
      <bottom style="medium"/>
      <diagonal/>
    </border>
    <border diagonalUp="false" diagonalDown="false">
      <left/>
      <right/>
      <top style="medium"/>
      <bottom style="mediu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120">
    <xf numFmtId="164"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5"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false" applyBorder="false" applyAlignment="true" applyProtection="false">
      <alignment horizontal="general" vertical="bottom" textRotation="0" wrapText="false" indent="0" shrinkToFit="false"/>
      <protection locked="true" hidden="false"/>
    </xf>
    <xf numFmtId="164" fontId="6" fillId="0" borderId="0" xfId="0" applyFont="true" applyBorder="false" applyAlignment="true" applyProtection="false">
      <alignment horizontal="general" vertical="bottom" textRotation="0" wrapText="false" indent="0" shrinkToFit="false"/>
      <protection locked="true" hidden="false"/>
    </xf>
    <xf numFmtId="164" fontId="0" fillId="0" borderId="0" xfId="0" applyFont="true" applyBorder="true" applyAlignment="true" applyProtection="false">
      <alignment horizontal="left" vertical="top" textRotation="0" wrapText="true" indent="0" shrinkToFit="false"/>
      <protection locked="true" hidden="false"/>
    </xf>
    <xf numFmtId="164" fontId="0" fillId="0" borderId="0" xfId="0" applyFont="true" applyBorder="true" applyAlignment="true" applyProtection="false">
      <alignment horizontal="left" vertical="bottom" textRotation="0" wrapText="true" indent="0" shrinkToFit="false"/>
      <protection locked="true" hidden="false"/>
    </xf>
    <xf numFmtId="164" fontId="9" fillId="0" borderId="1" xfId="0" applyFont="true" applyBorder="true" applyAlignment="true" applyProtection="false">
      <alignment horizontal="center" vertical="center" textRotation="0" wrapText="true" indent="0" shrinkToFit="false"/>
      <protection locked="true" hidden="false"/>
    </xf>
    <xf numFmtId="164" fontId="9" fillId="0" borderId="1" xfId="0" applyFont="true" applyBorder="true" applyAlignment="true" applyProtection="false">
      <alignment horizontal="center" vertical="bottom" textRotation="0" wrapText="true" indent="0" shrinkToFit="false"/>
      <protection locked="true" hidden="false"/>
    </xf>
    <xf numFmtId="164" fontId="9" fillId="0" borderId="2" xfId="0" applyFont="true" applyBorder="true" applyAlignment="true" applyProtection="false">
      <alignment horizontal="center" vertical="center" textRotation="0" wrapText="true" indent="0" shrinkToFit="false"/>
      <protection locked="true" hidden="false"/>
    </xf>
    <xf numFmtId="164" fontId="17" fillId="0" borderId="1" xfId="0" applyFont="true" applyBorder="true" applyAlignment="true" applyProtection="false">
      <alignment horizontal="center" vertical="center" textRotation="0" wrapText="true" indent="0" shrinkToFit="false"/>
      <protection locked="true" hidden="false"/>
    </xf>
    <xf numFmtId="164" fontId="12" fillId="0" borderId="1" xfId="0" applyFont="true" applyBorder="true" applyAlignment="true" applyProtection="false">
      <alignment horizontal="center" vertical="center" textRotation="0" wrapText="true" indent="0" shrinkToFit="false"/>
      <protection locked="true" hidden="false"/>
    </xf>
    <xf numFmtId="164" fontId="19" fillId="2" borderId="1" xfId="0" applyFont="true" applyBorder="true" applyAlignment="true" applyProtection="false">
      <alignment horizontal="right" vertical="bottom" textRotation="0" wrapText="false" indent="0" shrinkToFit="false"/>
      <protection locked="true" hidden="false"/>
    </xf>
    <xf numFmtId="164" fontId="0" fillId="2" borderId="1" xfId="0" applyFont="false" applyBorder="true" applyAlignment="false" applyProtection="false">
      <alignment horizontal="general" vertical="bottom" textRotation="0" wrapText="false" indent="0" shrinkToFit="false"/>
      <protection locked="true" hidden="false"/>
    </xf>
    <xf numFmtId="164" fontId="0" fillId="3" borderId="1" xfId="0" applyFont="false" applyBorder="true" applyAlignment="false" applyProtection="false">
      <alignment horizontal="general" vertical="bottom" textRotation="0" wrapText="false" indent="0" shrinkToFit="false"/>
      <protection locked="true" hidden="false"/>
    </xf>
    <xf numFmtId="165" fontId="0" fillId="4" borderId="1" xfId="0" applyFont="false" applyBorder="true" applyAlignment="false" applyProtection="false">
      <alignment horizontal="general" vertical="bottom" textRotation="0" wrapText="false" indent="0" shrinkToFit="false"/>
      <protection locked="true" hidden="false"/>
    </xf>
    <xf numFmtId="166" fontId="0" fillId="4" borderId="1" xfId="0" applyFont="false" applyBorder="true" applyAlignment="false" applyProtection="false">
      <alignment horizontal="general" vertical="bottom" textRotation="0" wrapText="false" indent="0" shrinkToFit="false"/>
      <protection locked="true" hidden="false"/>
    </xf>
    <xf numFmtId="164" fontId="0" fillId="2" borderId="1" xfId="0" applyFont="false" applyBorder="true" applyAlignment="true" applyProtection="false">
      <alignment horizontal="left" vertical="bottom" textRotation="0" wrapText="false" indent="0" shrinkToFit="false"/>
      <protection locked="true" hidden="false"/>
    </xf>
    <xf numFmtId="164" fontId="0" fillId="2" borderId="2" xfId="0" applyFont="false" applyBorder="true" applyAlignment="false" applyProtection="false">
      <alignment horizontal="general" vertical="bottom" textRotation="0" wrapText="false" indent="0" shrinkToFit="false"/>
      <protection locked="true" hidden="false"/>
    </xf>
    <xf numFmtId="164" fontId="0" fillId="5" borderId="1" xfId="0" applyFont="false" applyBorder="true" applyAlignment="false" applyProtection="false">
      <alignment horizontal="general" vertical="bottom" textRotation="0" wrapText="false" indent="0" shrinkToFit="false"/>
      <protection locked="true" hidden="false"/>
    </xf>
    <xf numFmtId="164" fontId="17" fillId="5" borderId="1" xfId="0" applyFont="true" applyBorder="true" applyAlignment="true" applyProtection="false">
      <alignment horizontal="center" vertical="center" textRotation="0" wrapText="false" indent="0" shrinkToFit="false"/>
      <protection locked="true" hidden="false"/>
    </xf>
    <xf numFmtId="166" fontId="0" fillId="4" borderId="1" xfId="0" applyFont="true" applyBorder="true" applyAlignment="false" applyProtection="false">
      <alignment horizontal="general" vertical="bottom" textRotation="0" wrapText="false" indent="0" shrinkToFit="false"/>
      <protection locked="true" hidden="false"/>
    </xf>
    <xf numFmtId="164" fontId="0" fillId="6" borderId="1" xfId="0" applyFont="false" applyBorder="true" applyAlignment="false" applyProtection="false">
      <alignment horizontal="general" vertical="bottom" textRotation="0" wrapText="false" indent="0" shrinkToFit="false"/>
      <protection locked="true" hidden="false"/>
    </xf>
    <xf numFmtId="164" fontId="9" fillId="6" borderId="1" xfId="0" applyFont="true" applyBorder="true" applyAlignment="true" applyProtection="false">
      <alignment horizontal="center" vertical="center" textRotation="0" wrapText="false" indent="0" shrinkToFit="false"/>
      <protection locked="true" hidden="false"/>
    </xf>
    <xf numFmtId="166" fontId="20" fillId="6" borderId="1" xfId="0" applyFont="true" applyBorder="true" applyAlignment="false" applyProtection="false">
      <alignment horizontal="general" vertical="bottom" textRotation="0" wrapText="false" indent="0" shrinkToFit="false"/>
      <protection locked="true" hidden="false"/>
    </xf>
    <xf numFmtId="164" fontId="17" fillId="5" borderId="1" xfId="0" applyFont="true" applyBorder="true" applyAlignment="true" applyProtection="false">
      <alignment horizontal="center" vertical="center" textRotation="0" wrapText="true" indent="0" shrinkToFit="false"/>
      <protection locked="true" hidden="false"/>
    </xf>
    <xf numFmtId="166" fontId="17" fillId="7" borderId="1" xfId="0" applyFont="true" applyBorder="true" applyAlignment="false" applyProtection="false">
      <alignment horizontal="general" vertical="bottom" textRotation="0" wrapText="false" indent="0" shrinkToFit="false"/>
      <protection locked="true" hidden="false"/>
    </xf>
    <xf numFmtId="166" fontId="17" fillId="4" borderId="1" xfId="0" applyFont="true" applyBorder="true" applyAlignment="false" applyProtection="false">
      <alignment horizontal="general" vertical="bottom" textRotation="0" wrapText="false" indent="0" shrinkToFit="false"/>
      <protection locked="true" hidden="false"/>
    </xf>
    <xf numFmtId="164" fontId="9" fillId="0" borderId="0" xfId="0" applyFont="true" applyBorder="false" applyAlignment="false" applyProtection="false">
      <alignment horizontal="general" vertical="bottom" textRotation="0" wrapText="false" indent="0" shrinkToFit="false"/>
      <protection locked="true" hidden="false"/>
    </xf>
    <xf numFmtId="164" fontId="0" fillId="2" borderId="0" xfId="0" applyFont="false" applyBorder="false" applyAlignment="false" applyProtection="false">
      <alignment horizontal="general" vertical="bottom" textRotation="0" wrapText="false" indent="0" shrinkToFit="false"/>
      <protection locked="true" hidden="false"/>
    </xf>
    <xf numFmtId="164" fontId="17" fillId="0" borderId="0" xfId="0" applyFont="true" applyBorder="false" applyAlignment="false" applyProtection="false">
      <alignment horizontal="general" vertical="bottom" textRotation="0" wrapText="false" indent="0" shrinkToFit="false"/>
      <protection locked="true" hidden="false"/>
    </xf>
    <xf numFmtId="164" fontId="0" fillId="3" borderId="0" xfId="0" applyFont="false" applyBorder="false" applyAlignment="false" applyProtection="false">
      <alignment horizontal="general" vertical="bottom" textRotation="0" wrapText="false" indent="0" shrinkToFit="false"/>
      <protection locked="true" hidden="false"/>
    </xf>
    <xf numFmtId="164" fontId="0" fillId="4" borderId="0" xfId="0" applyFont="false" applyBorder="false" applyAlignment="false" applyProtection="false">
      <alignment horizontal="general" vertical="bottom" textRotation="0" wrapText="false" indent="0" shrinkToFit="false"/>
      <protection locked="true" hidden="false"/>
    </xf>
    <xf numFmtId="164" fontId="22" fillId="6" borderId="0" xfId="0" applyFont="true" applyBorder="false" applyAlignment="false" applyProtection="false">
      <alignment horizontal="general" vertical="bottom" textRotation="0" wrapText="false" indent="0" shrinkToFit="false"/>
      <protection locked="true" hidden="false"/>
    </xf>
    <xf numFmtId="164" fontId="40" fillId="0" borderId="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false" applyProtection="false">
      <alignment horizontal="general" vertical="bottom" textRotation="0" wrapText="false" indent="0" shrinkToFit="false"/>
      <protection locked="true" hidden="false"/>
    </xf>
    <xf numFmtId="164" fontId="41" fillId="8" borderId="3" xfId="0" applyFont="true" applyBorder="true" applyAlignment="true" applyProtection="false">
      <alignment horizontal="general" vertical="center" textRotation="0" wrapText="true" indent="0" shrinkToFit="false"/>
      <protection locked="true" hidden="false"/>
    </xf>
    <xf numFmtId="164" fontId="43" fillId="9" borderId="3" xfId="0" applyFont="true" applyBorder="true" applyAlignment="true" applyProtection="false">
      <alignment horizontal="center" vertical="center" textRotation="0" wrapText="true" indent="0" shrinkToFit="false"/>
      <protection locked="true" hidden="false"/>
    </xf>
    <xf numFmtId="164" fontId="22" fillId="9" borderId="3" xfId="0" applyFont="true" applyBorder="true" applyAlignment="true" applyProtection="false">
      <alignment horizontal="center" vertical="center" textRotation="0" wrapText="true" indent="0" shrinkToFit="false"/>
      <protection locked="true" hidden="false"/>
    </xf>
    <xf numFmtId="164" fontId="41" fillId="0" borderId="0" xfId="0" applyFont="true" applyBorder="false" applyAlignment="false" applyProtection="false">
      <alignment horizontal="general" vertical="bottom" textRotation="0" wrapText="false" indent="0" shrinkToFit="false"/>
      <protection locked="true" hidden="false"/>
    </xf>
    <xf numFmtId="164" fontId="44" fillId="9" borderId="3" xfId="0" applyFont="true" applyBorder="true" applyAlignment="true" applyProtection="false">
      <alignment horizontal="center" vertical="center" textRotation="0" wrapText="false" indent="0" shrinkToFit="false"/>
      <protection locked="true" hidden="false"/>
    </xf>
    <xf numFmtId="164" fontId="22" fillId="10" borderId="3" xfId="0" applyFont="true" applyBorder="true" applyAlignment="true" applyProtection="false">
      <alignment horizontal="center" vertical="center" textRotation="0" wrapText="false" indent="0" shrinkToFit="false"/>
      <protection locked="true" hidden="false"/>
    </xf>
    <xf numFmtId="164" fontId="44" fillId="9" borderId="3" xfId="0" applyFont="true" applyBorder="true" applyAlignment="true" applyProtection="false">
      <alignment horizontal="center" vertical="center" textRotation="0" wrapText="true" indent="0" shrinkToFit="false"/>
      <protection locked="true" hidden="false"/>
    </xf>
    <xf numFmtId="164" fontId="22" fillId="0" borderId="3" xfId="0" applyFont="true" applyBorder="true" applyAlignment="true" applyProtection="false">
      <alignment horizontal="center" vertical="center" textRotation="0" wrapText="false" indent="0" shrinkToFit="false"/>
      <protection locked="true" hidden="false"/>
    </xf>
    <xf numFmtId="164" fontId="46" fillId="0" borderId="3" xfId="0" applyFont="true" applyBorder="true" applyAlignment="true" applyProtection="false">
      <alignment horizontal="center" vertical="center" textRotation="0" wrapText="true" indent="0" shrinkToFit="false"/>
      <protection locked="true" hidden="false"/>
    </xf>
    <xf numFmtId="164" fontId="46" fillId="0" borderId="3" xfId="0" applyFont="true" applyBorder="true" applyAlignment="true" applyProtection="false">
      <alignment horizontal="center" vertical="center" textRotation="0" wrapText="false" indent="0" shrinkToFit="false"/>
      <protection locked="true" hidden="false"/>
    </xf>
    <xf numFmtId="164" fontId="41" fillId="0" borderId="3" xfId="0" applyFont="true" applyBorder="true" applyAlignment="true" applyProtection="false">
      <alignment horizontal="center" vertical="center" textRotation="0" wrapText="true" indent="0" shrinkToFit="false"/>
      <protection locked="true" hidden="false"/>
    </xf>
    <xf numFmtId="164" fontId="42" fillId="0" borderId="3" xfId="0" applyFont="true" applyBorder="true" applyAlignment="true" applyProtection="false">
      <alignment horizontal="center" vertical="center" textRotation="0" wrapText="false" indent="0" shrinkToFit="false"/>
      <protection locked="true" hidden="false"/>
    </xf>
    <xf numFmtId="164" fontId="46" fillId="0" borderId="0" xfId="0" applyFont="true" applyBorder="true" applyAlignment="true" applyProtection="false">
      <alignment horizontal="center" vertical="center" textRotation="0" wrapText="false" indent="0" shrinkToFit="false"/>
      <protection locked="true" hidden="false"/>
    </xf>
    <xf numFmtId="164" fontId="44" fillId="8" borderId="3" xfId="0" applyFont="true" applyBorder="true" applyAlignment="true" applyProtection="false">
      <alignment horizontal="center" vertical="center" textRotation="0" wrapText="false" indent="0" shrinkToFit="false"/>
      <protection locked="true" hidden="false"/>
    </xf>
    <xf numFmtId="164" fontId="5" fillId="0" borderId="3" xfId="0" applyFont="true" applyBorder="true" applyAlignment="true" applyProtection="false">
      <alignment horizontal="center" vertical="center" textRotation="0" wrapText="false" indent="0" shrinkToFit="false"/>
      <protection locked="true" hidden="false"/>
    </xf>
    <xf numFmtId="164" fontId="49" fillId="0" borderId="0" xfId="0" applyFont="true" applyBorder="false" applyAlignment="false" applyProtection="false">
      <alignment horizontal="general" vertical="bottom" textRotation="0" wrapText="false" indent="0" shrinkToFit="false"/>
      <protection locked="true" hidden="false"/>
    </xf>
    <xf numFmtId="164" fontId="50" fillId="0" borderId="0" xfId="0" applyFont="true" applyBorder="false" applyAlignment="false" applyProtection="false">
      <alignment horizontal="general" vertical="bottom" textRotation="0" wrapText="false" indent="0" shrinkToFit="false"/>
      <protection locked="true" hidden="false"/>
    </xf>
    <xf numFmtId="164" fontId="51" fillId="0" borderId="0" xfId="0" applyFont="true" applyBorder="false" applyAlignment="false" applyProtection="false">
      <alignment horizontal="general" vertical="bottom" textRotation="0" wrapText="false" indent="0" shrinkToFit="false"/>
      <protection locked="true" hidden="false"/>
    </xf>
    <xf numFmtId="164" fontId="52" fillId="11" borderId="3" xfId="0" applyFont="true" applyBorder="true" applyAlignment="true" applyProtection="false">
      <alignment horizontal="left" vertical="top" textRotation="0" wrapText="true" indent="0" shrinkToFit="false"/>
      <protection locked="true" hidden="false"/>
    </xf>
    <xf numFmtId="164" fontId="41" fillId="12" borderId="3" xfId="0" applyFont="true" applyBorder="true" applyAlignment="true" applyProtection="false">
      <alignment horizontal="left" vertical="center" textRotation="0" wrapText="true" indent="0" shrinkToFit="false"/>
      <protection locked="true" hidden="false"/>
    </xf>
    <xf numFmtId="164" fontId="41" fillId="10" borderId="0" xfId="0" applyFont="true" applyBorder="false" applyAlignment="false" applyProtection="false">
      <alignment horizontal="general" vertical="bottom" textRotation="0" wrapText="false" indent="0" shrinkToFit="false"/>
      <protection locked="true" hidden="false"/>
    </xf>
    <xf numFmtId="164" fontId="41" fillId="12" borderId="3" xfId="0" applyFont="true" applyBorder="true" applyAlignment="true" applyProtection="false">
      <alignment horizontal="left" vertical="top" textRotation="0" wrapText="true" indent="0" shrinkToFit="false"/>
      <protection locked="true" hidden="false"/>
    </xf>
    <xf numFmtId="164" fontId="54" fillId="0" borderId="3" xfId="0" applyFont="true" applyBorder="true" applyAlignment="false" applyProtection="false">
      <alignment horizontal="general" vertical="bottom" textRotation="0" wrapText="false" indent="0" shrinkToFit="false"/>
      <protection locked="true" hidden="false"/>
    </xf>
    <xf numFmtId="164" fontId="47" fillId="0" borderId="3" xfId="0" applyFont="true" applyBorder="true" applyAlignment="true" applyProtection="false">
      <alignment horizontal="center" vertical="bottom" textRotation="0" wrapText="false" indent="0" shrinkToFit="false"/>
      <protection locked="true" hidden="false"/>
    </xf>
    <xf numFmtId="164" fontId="55" fillId="0" borderId="3" xfId="0" applyFont="true" applyBorder="true" applyAlignment="true" applyProtection="false">
      <alignment horizontal="center" vertical="center" textRotation="0" wrapText="false" indent="0" shrinkToFit="false"/>
      <protection locked="true" hidden="false"/>
    </xf>
    <xf numFmtId="164" fontId="44" fillId="0" borderId="0" xfId="0" applyFont="true" applyBorder="false" applyAlignment="false" applyProtection="false">
      <alignment horizontal="general" vertical="bottom" textRotation="0" wrapText="false" indent="0" shrinkToFit="false"/>
      <protection locked="true" hidden="false"/>
    </xf>
    <xf numFmtId="164" fontId="41" fillId="10" borderId="0" xfId="0" applyFont="true" applyBorder="true" applyAlignment="true" applyProtection="false">
      <alignment horizontal="general" vertical="top" textRotation="0" wrapText="false" indent="0" shrinkToFit="false"/>
      <protection locked="true" hidden="false"/>
    </xf>
    <xf numFmtId="164" fontId="55" fillId="0" borderId="0" xfId="0" applyFont="true" applyBorder="true" applyAlignment="true" applyProtection="false">
      <alignment horizontal="center" vertical="center" textRotation="0" wrapText="false" indent="0" shrinkToFit="false"/>
      <protection locked="true" hidden="false"/>
    </xf>
    <xf numFmtId="164" fontId="41" fillId="8" borderId="3" xfId="0" applyFont="true" applyBorder="true" applyAlignment="true" applyProtection="false">
      <alignment horizontal="general" vertical="bottom" textRotation="0" wrapText="true" indent="0" shrinkToFit="false"/>
      <protection locked="true" hidden="false"/>
    </xf>
    <xf numFmtId="164" fontId="44" fillId="0" borderId="3" xfId="0" applyFont="true" applyBorder="true" applyAlignment="true" applyProtection="false">
      <alignment horizontal="center" vertical="bottom" textRotation="0" wrapText="false" indent="0" shrinkToFit="false"/>
      <protection locked="true" hidden="false"/>
    </xf>
    <xf numFmtId="164" fontId="41" fillId="0" borderId="3" xfId="0" applyFont="true" applyBorder="true" applyAlignment="true" applyProtection="false">
      <alignment horizontal="center" vertical="center" textRotation="0" wrapText="false" indent="0" shrinkToFit="false"/>
      <protection locked="true" hidden="false"/>
    </xf>
    <xf numFmtId="164" fontId="41" fillId="0" borderId="0" xfId="0" applyFont="true" applyBorder="true" applyAlignment="true" applyProtection="false">
      <alignment horizontal="general" vertical="center" textRotation="0" wrapText="false" indent="0" shrinkToFit="false"/>
      <protection locked="true" hidden="false"/>
    </xf>
    <xf numFmtId="164" fontId="0" fillId="0" borderId="0" xfId="0" applyFont="false" applyBorder="true" applyAlignment="false" applyProtection="false">
      <alignment horizontal="general" vertical="bottom" textRotation="0" wrapText="false" indent="0" shrinkToFit="false"/>
      <protection locked="true" hidden="false"/>
    </xf>
    <xf numFmtId="164" fontId="43" fillId="12" borderId="4" xfId="0" applyFont="true" applyBorder="true" applyAlignment="false" applyProtection="false">
      <alignment horizontal="general" vertical="bottom" textRotation="0" wrapText="false" indent="0" shrinkToFit="false"/>
      <protection locked="true" hidden="false"/>
    </xf>
    <xf numFmtId="164" fontId="56" fillId="0" borderId="0" xfId="0" applyFont="true" applyBorder="false" applyAlignment="false" applyProtection="false">
      <alignment horizontal="general" vertical="bottom" textRotation="0" wrapText="false" indent="0" shrinkToFit="false"/>
      <protection locked="true" hidden="false"/>
    </xf>
    <xf numFmtId="164" fontId="7" fillId="12" borderId="5" xfId="0" applyFont="true" applyBorder="true" applyAlignment="false" applyProtection="false">
      <alignment horizontal="general" vertical="bottom" textRotation="0" wrapText="false" indent="0" shrinkToFit="false"/>
      <protection locked="true" hidden="false"/>
    </xf>
    <xf numFmtId="164" fontId="57" fillId="0" borderId="0" xfId="0" applyFont="true" applyBorder="false" applyAlignment="true" applyProtection="false">
      <alignment horizontal="general" vertical="center" textRotation="0" wrapText="false" indent="0" shrinkToFit="false"/>
      <protection locked="true" hidden="false"/>
    </xf>
    <xf numFmtId="164" fontId="54" fillId="0" borderId="3" xfId="0" applyFont="true" applyBorder="true" applyAlignment="true" applyProtection="false">
      <alignment horizontal="center" vertical="center" textRotation="0" wrapText="true" indent="0" shrinkToFit="false"/>
      <protection locked="true" hidden="false"/>
    </xf>
    <xf numFmtId="164" fontId="47" fillId="0" borderId="3" xfId="0" applyFont="true" applyBorder="true" applyAlignment="true" applyProtection="false">
      <alignment horizontal="center" vertical="center" textRotation="0" wrapText="true" indent="0" shrinkToFit="false"/>
      <protection locked="true" hidden="false"/>
    </xf>
    <xf numFmtId="164" fontId="47" fillId="0" borderId="6" xfId="0" applyFont="true" applyBorder="true" applyAlignment="true" applyProtection="false">
      <alignment horizontal="center" vertical="center" textRotation="0" wrapText="true" indent="0" shrinkToFit="false"/>
      <protection locked="true" hidden="false"/>
    </xf>
    <xf numFmtId="164" fontId="58" fillId="0" borderId="0" xfId="0" applyFont="true" applyBorder="false" applyAlignment="false" applyProtection="false">
      <alignment horizontal="general" vertical="bottom" textRotation="0" wrapText="false" indent="0" shrinkToFit="false"/>
      <protection locked="true" hidden="false"/>
    </xf>
    <xf numFmtId="164" fontId="0" fillId="13" borderId="3" xfId="0" applyFont="true" applyBorder="true" applyAlignment="true" applyProtection="false">
      <alignment horizontal="center" vertical="center" textRotation="0" wrapText="false" indent="0" shrinkToFit="false"/>
      <protection locked="true" hidden="false"/>
    </xf>
    <xf numFmtId="164" fontId="42" fillId="0" borderId="3" xfId="0" applyFont="true" applyBorder="true" applyAlignment="true" applyProtection="false">
      <alignment horizontal="center" vertical="center" textRotation="0" wrapText="false" indent="0" shrinkToFit="false"/>
      <protection locked="true" hidden="false"/>
    </xf>
    <xf numFmtId="164" fontId="43" fillId="0" borderId="3" xfId="0" applyFont="true" applyBorder="true" applyAlignment="true" applyProtection="false">
      <alignment horizontal="center" vertical="center" textRotation="0" wrapText="false" indent="0" shrinkToFit="false"/>
      <protection locked="true" hidden="false"/>
    </xf>
    <xf numFmtId="164" fontId="0" fillId="14" borderId="3" xfId="0" applyFont="true" applyBorder="true" applyAlignment="true" applyProtection="false">
      <alignment horizontal="general" vertical="bottom" textRotation="0" wrapText="true" indent="0" shrinkToFit="false"/>
      <protection locked="true" hidden="false"/>
    </xf>
    <xf numFmtId="164" fontId="42" fillId="0" borderId="3" xfId="0" applyFont="true" applyBorder="true" applyAlignment="true" applyProtection="false">
      <alignment horizontal="left" vertical="bottom" textRotation="0" wrapText="true" indent="0" shrinkToFit="false"/>
      <protection locked="true" hidden="false"/>
    </xf>
    <xf numFmtId="164" fontId="0" fillId="14" borderId="3" xfId="0" applyFont="true" applyBorder="true" applyAlignment="true" applyProtection="false">
      <alignment horizontal="center" vertical="center" textRotation="0" wrapText="false" indent="0" shrinkToFit="false"/>
      <protection locked="true" hidden="false"/>
    </xf>
    <xf numFmtId="164" fontId="52" fillId="0" borderId="3" xfId="0" applyFont="true" applyBorder="true" applyAlignment="true" applyProtection="false">
      <alignment horizontal="general" vertical="bottom" textRotation="0" wrapText="true" indent="0" shrinkToFit="false"/>
      <protection locked="true" hidden="false"/>
    </xf>
    <xf numFmtId="164" fontId="42" fillId="0" borderId="3" xfId="0" applyFont="true" applyBorder="true" applyAlignment="true" applyProtection="false">
      <alignment horizontal="center" vertical="center" textRotation="0" wrapText="true" indent="0" shrinkToFit="false"/>
      <protection locked="true" hidden="false"/>
    </xf>
    <xf numFmtId="164" fontId="42" fillId="0" borderId="3" xfId="0" applyFont="true" applyBorder="true" applyAlignment="true" applyProtection="false">
      <alignment horizontal="general" vertical="bottom" textRotation="0" wrapText="true" indent="0" shrinkToFit="false"/>
      <protection locked="true" hidden="false"/>
    </xf>
    <xf numFmtId="164" fontId="0" fillId="15" borderId="3" xfId="0" applyFont="true" applyBorder="true" applyAlignment="true" applyProtection="false">
      <alignment horizontal="center" vertical="center" textRotation="0" wrapText="false" indent="0" shrinkToFit="false"/>
      <protection locked="true" hidden="false"/>
    </xf>
    <xf numFmtId="164" fontId="42" fillId="0" borderId="3" xfId="0" applyFont="true" applyBorder="true" applyAlignment="true" applyProtection="false">
      <alignment horizontal="general" vertical="center" textRotation="0" wrapText="false" indent="0" shrinkToFit="false"/>
      <protection locked="true" hidden="false"/>
    </xf>
    <xf numFmtId="164" fontId="42" fillId="0" borderId="5" xfId="0" applyFont="true" applyBorder="true" applyAlignment="true" applyProtection="false">
      <alignment horizontal="center" vertical="center" textRotation="0" wrapText="false" indent="0" shrinkToFit="false"/>
      <protection locked="true" hidden="false"/>
    </xf>
    <xf numFmtId="164" fontId="0" fillId="13" borderId="3" xfId="0" applyFont="true" applyBorder="true" applyAlignment="true" applyProtection="false">
      <alignment horizontal="general" vertical="bottom" textRotation="0" wrapText="true" indent="0" shrinkToFit="false"/>
      <protection locked="true" hidden="false"/>
    </xf>
    <xf numFmtId="164" fontId="42" fillId="0" borderId="3" xfId="0" applyFont="true" applyBorder="true" applyAlignment="true" applyProtection="false">
      <alignment horizontal="left" vertical="center" textRotation="0" wrapText="false" indent="0" shrinkToFit="false"/>
      <protection locked="true" hidden="false"/>
    </xf>
    <xf numFmtId="164" fontId="7" fillId="6" borderId="3" xfId="0" applyFont="true" applyBorder="true" applyAlignment="true" applyProtection="false">
      <alignment horizontal="center" vertical="center" textRotation="0" wrapText="true" indent="0" shrinkToFit="false"/>
      <protection locked="true" hidden="false"/>
    </xf>
    <xf numFmtId="164" fontId="0" fillId="0" borderId="0" xfId="0" applyFont="true" applyBorder="true" applyAlignment="true" applyProtection="false">
      <alignment horizontal="center" vertical="center" textRotation="0" wrapText="false" indent="0" shrinkToFit="false"/>
      <protection locked="true" hidden="false"/>
    </xf>
    <xf numFmtId="164" fontId="0" fillId="4" borderId="3" xfId="0" applyFont="true" applyBorder="true" applyAlignment="true" applyProtection="false">
      <alignment horizontal="center" vertical="center" textRotation="0" wrapText="true" indent="0" shrinkToFit="false"/>
      <protection locked="true" hidden="false"/>
    </xf>
    <xf numFmtId="164" fontId="41" fillId="0" borderId="3" xfId="0" applyFont="true" applyBorder="true" applyAlignment="true" applyProtection="false">
      <alignment horizontal="center" vertical="center" textRotation="0" wrapText="false" indent="0" shrinkToFit="false"/>
      <protection locked="true" hidden="false"/>
    </xf>
    <xf numFmtId="164" fontId="44" fillId="0" borderId="3"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false" applyAlignment="true" applyProtection="false">
      <alignment horizontal="general" vertical="center" textRotation="0" wrapText="false" indent="0" shrinkToFit="false"/>
      <protection locked="true" hidden="false"/>
    </xf>
    <xf numFmtId="164" fontId="43" fillId="0" borderId="7" xfId="0" applyFont="true" applyBorder="true" applyAlignment="true" applyProtection="false">
      <alignment horizontal="center" vertical="center" textRotation="0" wrapText="false" indent="0" shrinkToFit="false"/>
      <protection locked="true" hidden="false"/>
    </xf>
    <xf numFmtId="164" fontId="0" fillId="16" borderId="3" xfId="0" applyFont="true" applyBorder="true" applyAlignment="true" applyProtection="false">
      <alignment horizontal="center" vertical="center" textRotation="0" wrapText="true" indent="0" shrinkToFit="false"/>
      <protection locked="true" hidden="false"/>
    </xf>
    <xf numFmtId="164" fontId="41" fillId="0" borderId="3" xfId="0" applyFont="true" applyBorder="true" applyAlignment="true" applyProtection="false">
      <alignment horizontal="center" vertical="center" textRotation="0" wrapText="true" indent="0" shrinkToFit="false"/>
      <protection locked="true" hidden="false"/>
    </xf>
    <xf numFmtId="164" fontId="44" fillId="0" borderId="3" xfId="0" applyFont="true" applyBorder="true" applyAlignment="true" applyProtection="false">
      <alignment horizontal="center" vertical="center" textRotation="0" wrapText="true" indent="0" shrinkToFit="false"/>
      <protection locked="true" hidden="false"/>
    </xf>
    <xf numFmtId="164" fontId="0" fillId="17" borderId="3" xfId="0" applyFont="true" applyBorder="true" applyAlignment="true" applyProtection="false">
      <alignment horizontal="center" vertical="center" textRotation="0" wrapText="false" indent="0" shrinkToFit="false"/>
      <protection locked="true" hidden="false"/>
    </xf>
    <xf numFmtId="164" fontId="44" fillId="0" borderId="3" xfId="0" applyFont="true" applyBorder="true" applyAlignment="true" applyProtection="false">
      <alignment horizontal="center" vertical="center" textRotation="0" wrapText="false" indent="0" shrinkToFit="false"/>
      <protection locked="true" hidden="false"/>
    </xf>
    <xf numFmtId="164" fontId="0" fillId="18" borderId="3" xfId="0" applyFont="true" applyBorder="true" applyAlignment="true" applyProtection="false">
      <alignment horizontal="center" vertical="center" textRotation="0" wrapText="false" indent="0" shrinkToFit="false"/>
      <protection locked="true" hidden="false"/>
    </xf>
    <xf numFmtId="164" fontId="41" fillId="0" borderId="0" xfId="0" applyFont="true" applyBorder="true" applyAlignment="true" applyProtection="false">
      <alignment horizontal="center" vertical="center" textRotation="0" wrapText="false" indent="0" shrinkToFit="false"/>
      <protection locked="true" hidden="false"/>
    </xf>
    <xf numFmtId="164" fontId="0" fillId="0" borderId="0" xfId="0" applyFont="true" applyBorder="true" applyAlignment="false" applyProtection="false">
      <alignment horizontal="general" vertical="bottom" textRotation="0" wrapText="false" indent="0" shrinkToFit="false"/>
      <protection locked="true" hidden="false"/>
    </xf>
    <xf numFmtId="164" fontId="42" fillId="9" borderId="3" xfId="0" applyFont="true" applyBorder="true" applyAlignment="true" applyProtection="false">
      <alignment horizontal="left" vertical="bottom" textRotation="0" wrapText="false" indent="0" shrinkToFit="false"/>
      <protection locked="true" hidden="false"/>
    </xf>
    <xf numFmtId="164" fontId="42" fillId="9" borderId="8" xfId="0" applyFont="true" applyBorder="true" applyAlignment="true" applyProtection="false">
      <alignment horizontal="general" vertical="bottom" textRotation="0" wrapText="false" indent="0" shrinkToFit="false"/>
      <protection locked="true" hidden="false"/>
    </xf>
    <xf numFmtId="164" fontId="41" fillId="9" borderId="3" xfId="0" applyFont="true" applyBorder="true" applyAlignment="false" applyProtection="false">
      <alignment horizontal="general" vertical="bottom" textRotation="0" wrapText="false" indent="0" shrinkToFit="false"/>
      <protection locked="true" hidden="false"/>
    </xf>
    <xf numFmtId="164" fontId="41" fillId="9" borderId="9" xfId="0" applyFont="true" applyBorder="true" applyAlignment="false" applyProtection="false">
      <alignment horizontal="general" vertical="bottom" textRotation="0" wrapText="false" indent="0" shrinkToFit="false"/>
      <protection locked="true" hidden="false"/>
    </xf>
    <xf numFmtId="164" fontId="41" fillId="9" borderId="6" xfId="0" applyFont="true" applyBorder="true" applyAlignment="true" applyProtection="false">
      <alignment horizontal="center" vertical="bottom" textRotation="0" wrapText="false" indent="0" shrinkToFit="false"/>
      <protection locked="true" hidden="false"/>
    </xf>
    <xf numFmtId="164" fontId="0" fillId="0" borderId="0" xfId="0" applyFont="true" applyBorder="true" applyAlignment="true" applyProtection="false">
      <alignment horizontal="center" vertical="center" textRotation="0" wrapText="true" indent="0" shrinkToFit="false"/>
      <protection locked="true" hidden="false"/>
    </xf>
    <xf numFmtId="164" fontId="0" fillId="9" borderId="3" xfId="0" applyFont="true" applyBorder="true" applyAlignment="false" applyProtection="false">
      <alignment horizontal="general" vertical="bottom" textRotation="0" wrapText="false" indent="0" shrinkToFit="false"/>
      <protection locked="true" hidden="false"/>
    </xf>
    <xf numFmtId="164" fontId="0" fillId="8" borderId="3" xfId="0" applyFont="true" applyBorder="true" applyAlignment="true" applyProtection="false">
      <alignment horizontal="center" vertical="center" textRotation="0" wrapText="true" indent="0" shrinkToFit="false"/>
      <protection locked="true" hidden="false"/>
    </xf>
    <xf numFmtId="164" fontId="22" fillId="0" borderId="3" xfId="0" applyFont="true" applyBorder="true" applyAlignment="true" applyProtection="false">
      <alignment horizontal="center" vertical="center" textRotation="0" wrapText="false" indent="0" shrinkToFit="false"/>
      <protection locked="true" hidden="false"/>
    </xf>
    <xf numFmtId="164" fontId="0" fillId="0" borderId="3" xfId="0" applyFont="true" applyBorder="true" applyAlignment="true" applyProtection="false">
      <alignment horizontal="center" vertical="center" textRotation="0" wrapText="true" indent="0" shrinkToFit="false"/>
      <protection locked="true" hidden="false"/>
    </xf>
    <xf numFmtId="164" fontId="41" fillId="0" borderId="5" xfId="0" applyFont="true" applyBorder="true" applyAlignment="true" applyProtection="false">
      <alignment horizontal="center" vertical="center" textRotation="0" wrapText="false" indent="0" shrinkToFit="false"/>
      <protection locked="true" hidden="false"/>
    </xf>
    <xf numFmtId="164" fontId="0" fillId="0" borderId="0" xfId="0" applyFont="false" applyBorder="true" applyAlignment="true" applyProtection="false">
      <alignment horizontal="center" vertical="center" textRotation="0" wrapText="false" indent="0" shrinkToFit="false"/>
      <protection locked="true" hidden="false"/>
    </xf>
    <xf numFmtId="164" fontId="20" fillId="0" borderId="0" xfId="0" applyFont="true" applyBorder="true" applyAlignment="true" applyProtection="false">
      <alignment horizontal="center" vertical="center"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colors>
    <indexedColors>
      <rgbColor rgb="FF000000"/>
      <rgbColor rgb="FFFFFFFF"/>
      <rgbColor rgb="FFFF0000"/>
      <rgbColor rgb="FF00FF00"/>
      <rgbColor rgb="FF0000FF"/>
      <rgbColor rgb="FFCCFF66"/>
      <rgbColor rgb="FFFF00FF"/>
      <rgbColor rgb="FF00FFFF"/>
      <rgbColor rgb="FF800000"/>
      <rgbColor rgb="FF008000"/>
      <rgbColor rgb="FF000080"/>
      <rgbColor rgb="FF808000"/>
      <rgbColor rgb="FF800080"/>
      <rgbColor rgb="FF008080"/>
      <rgbColor rgb="FFC0C0C0"/>
      <rgbColor rgb="FF808080"/>
      <rgbColor rgb="FF9999FF"/>
      <rgbColor rgb="FF8D1D75"/>
      <rgbColor rgb="FFFFF2CC"/>
      <rgbColor rgb="FFDAE3F3"/>
      <rgbColor rgb="FF660066"/>
      <rgbColor rgb="FFFF9966"/>
      <rgbColor rgb="FF0070C0"/>
      <rgbColor rgb="FFBDD7EE"/>
      <rgbColor rgb="FF000080"/>
      <rgbColor rgb="FFFF00FF"/>
      <rgbColor rgb="FF99FF66"/>
      <rgbColor rgb="FF00FFFF"/>
      <rgbColor rgb="FF800080"/>
      <rgbColor rgb="FF800000"/>
      <rgbColor rgb="FF008080"/>
      <rgbColor rgb="FF0000FF"/>
      <rgbColor rgb="FF00CCFF"/>
      <rgbColor rgb="FF99FFCC"/>
      <rgbColor rgb="FFC5E0B4"/>
      <rgbColor rgb="FFFFE699"/>
      <rgbColor rgb="FFB4C7E7"/>
      <rgbColor rgb="FFF4B183"/>
      <rgbColor rgb="FFF8CBAD"/>
      <rgbColor rgb="FFFFCC99"/>
      <rgbColor rgb="FF3366FF"/>
      <rgbColor rgb="FF33CCCC"/>
      <rgbColor rgb="FFA9D18E"/>
      <rgbColor rgb="FFFFCC00"/>
      <rgbColor rgb="FFFF9900"/>
      <rgbColor rgb="FFFF6600"/>
      <rgbColor rgb="FF666699"/>
      <rgbColor rgb="FFAFABAB"/>
      <rgbColor rgb="FF003366"/>
      <rgbColor rgb="FF00B050"/>
      <rgbColor rgb="FF003300"/>
      <rgbColor rgb="FF333300"/>
      <rgbColor rgb="FF993300"/>
      <rgbColor rgb="FF993366"/>
      <rgbColor rgb="FF333399"/>
      <rgbColor rgb="FF333333"/>
    </indexedColors>
  </color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worksheet" Target="worksheets/sheet2.xml"/><Relationship Id="rId5" Type="http://schemas.openxmlformats.org/officeDocument/2006/relationships/worksheet" Target="worksheets/sheet3.xml"/><Relationship Id="rId6" Type="http://schemas.openxmlformats.org/officeDocument/2006/relationships/worksheet" Target="worksheets/sheet4.xml"/><Relationship Id="rId7" Type="http://schemas.openxmlformats.org/officeDocument/2006/relationships/worksheet" Target="worksheets/sheet5.xml"/><Relationship Id="rId8" Type="http://schemas.openxmlformats.org/officeDocument/2006/relationships/worksheet" Target="worksheets/sheet6.xml"/><Relationship Id="rId9" Type="http://schemas.openxmlformats.org/officeDocument/2006/relationships/sharedStrings" Target="sharedStrings.xml"/>
</Relationships>
</file>

<file path=xl/drawings/drawing1.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352440</xdr:colOff>
      <xdr:row>22</xdr:row>
      <xdr:rowOff>68040</xdr:rowOff>
    </xdr:from>
    <xdr:to>
      <xdr:col>4</xdr:col>
      <xdr:colOff>342720</xdr:colOff>
      <xdr:row>31</xdr:row>
      <xdr:rowOff>20160</xdr:rowOff>
    </xdr:to>
    <xdr:sp>
      <xdr:nvSpPr>
        <xdr:cNvPr id="0" name="CustomShape 1"/>
        <xdr:cNvSpPr/>
      </xdr:nvSpPr>
      <xdr:spPr>
        <a:xfrm>
          <a:off x="352440" y="6810480"/>
          <a:ext cx="3192120" cy="1666440"/>
        </a:xfrm>
        <a:prstGeom prst="rect">
          <a:avLst/>
        </a:prstGeom>
        <a:solidFill>
          <a:srgbClr val="ffffff"/>
        </a:solidFill>
        <a:ln w="9525">
          <a:solidFill>
            <a:srgbClr val="ffffff"/>
          </a:solidFill>
          <a:round/>
        </a:ln>
      </xdr:spPr>
      <xdr:style>
        <a:lnRef idx="0"/>
        <a:fillRef idx="0"/>
        <a:effectRef idx="0"/>
        <a:fontRef idx="minor"/>
      </xdr:style>
      <xdr:txBody>
        <a:bodyPr lIns="90000" rIns="90000" tIns="45000" bIns="45000" anchor="t">
          <a:noAutofit/>
        </a:bodyPr>
        <a:p>
          <a:pPr>
            <a:lnSpc>
              <a:spcPct val="100000"/>
            </a:lnSpc>
          </a:pPr>
          <a:r>
            <a:rPr b="1" lang="fr-FR" sz="1000" spc="-1" strike="noStrike">
              <a:solidFill>
                <a:srgbClr val="000000"/>
              </a:solidFill>
              <a:latin typeface="Calibri"/>
            </a:rPr>
            <a:t>ATTENTION : </a:t>
          </a:r>
          <a:r>
            <a:rPr b="0" lang="fr-FR" sz="1000" spc="-1" strike="noStrike">
              <a:solidFill>
                <a:srgbClr val="000000"/>
              </a:solidFill>
              <a:latin typeface="Calibri"/>
            </a:rPr>
            <a:t>Pour toutes les indications égales à zéro, indiquer "0" ou ne rien mettre pour ne pas fausser les calculs enregistrés dans le tableur</a:t>
          </a:r>
          <a:endParaRPr b="0" lang="fr-FR" sz="1000" spc="-1" strike="noStrike">
            <a:latin typeface="Times New Roman"/>
          </a:endParaRPr>
        </a:p>
        <a:p>
          <a:pPr>
            <a:lnSpc>
              <a:spcPct val="100000"/>
            </a:lnSpc>
          </a:pPr>
          <a:endParaRPr b="0" lang="fr-FR" sz="1000" spc="-1" strike="noStrike">
            <a:latin typeface="Times New Roman"/>
          </a:endParaRPr>
        </a:p>
        <a:p>
          <a:pPr>
            <a:lnSpc>
              <a:spcPct val="100000"/>
            </a:lnSpc>
          </a:pPr>
          <a:r>
            <a:rPr b="0" lang="fr-FR" sz="1000" spc="-1" strike="noStrike">
              <a:solidFill>
                <a:srgbClr val="000000"/>
              </a:solidFill>
              <a:latin typeface="Calibri"/>
            </a:rPr>
            <a:t>Pour les nombres décimaux, seules les virgules peuvent être utilisées (et non les points)</a:t>
          </a:r>
          <a:endParaRPr b="0" lang="fr-FR" sz="1000" spc="-1" strike="noStrike">
            <a:latin typeface="Times New Roman"/>
          </a:endParaRPr>
        </a:p>
        <a:p>
          <a:pPr>
            <a:lnSpc>
              <a:spcPct val="100000"/>
            </a:lnSpc>
          </a:pPr>
          <a:endParaRPr b="0" lang="fr-FR" sz="1000" spc="-1" strike="noStrike">
            <a:latin typeface="Times New Roman"/>
          </a:endParaRPr>
        </a:p>
        <a:p>
          <a:pPr>
            <a:lnSpc>
              <a:spcPct val="100000"/>
            </a:lnSpc>
          </a:pPr>
          <a:r>
            <a:rPr b="0" lang="fr-FR" sz="1000" spc="-1" strike="noStrike">
              <a:solidFill>
                <a:srgbClr val="000000"/>
              </a:solidFill>
              <a:latin typeface="Calibri"/>
            </a:rPr>
            <a:t>Le titulaire ajoute des lignes dans le tabeau en fonction du nombre de prestations de transport mobilisées</a:t>
          </a:r>
          <a:endParaRPr b="0" lang="fr-FR" sz="1000" spc="-1" strike="noStrike">
            <a:latin typeface="Times New Roman"/>
          </a:endParaRPr>
        </a:p>
        <a:p>
          <a:pPr>
            <a:lnSpc>
              <a:spcPct val="100000"/>
            </a:lnSpc>
          </a:pPr>
          <a:endParaRPr b="0" lang="fr-FR" sz="1100" spc="-1" strike="noStrike">
            <a:latin typeface="Times New Roman"/>
          </a:endParaRPr>
        </a:p>
      </xdr:txBody>
    </xdr:sp>
    <xdr:clientData/>
  </xdr:twoCellAnchor>
  <xdr:twoCellAnchor editAs="twoCell">
    <xdr:from>
      <xdr:col>17</xdr:col>
      <xdr:colOff>9360</xdr:colOff>
      <xdr:row>27</xdr:row>
      <xdr:rowOff>39240</xdr:rowOff>
    </xdr:from>
    <xdr:to>
      <xdr:col>20</xdr:col>
      <xdr:colOff>694800</xdr:colOff>
      <xdr:row>30</xdr:row>
      <xdr:rowOff>20160</xdr:rowOff>
    </xdr:to>
    <xdr:sp>
      <xdr:nvSpPr>
        <xdr:cNvPr id="1" name="CustomShape 1"/>
        <xdr:cNvSpPr/>
      </xdr:nvSpPr>
      <xdr:spPr>
        <a:xfrm>
          <a:off x="13026240" y="7734240"/>
          <a:ext cx="2950560" cy="552240"/>
        </a:xfrm>
        <a:prstGeom prst="rect">
          <a:avLst/>
        </a:prstGeom>
        <a:solidFill>
          <a:srgbClr val="ffffff"/>
        </a:solidFill>
        <a:ln w="9525">
          <a:solidFill>
            <a:srgbClr val="ffffff"/>
          </a:solidFill>
          <a:round/>
        </a:ln>
      </xdr:spPr>
      <xdr:style>
        <a:lnRef idx="0"/>
        <a:fillRef idx="0"/>
        <a:effectRef idx="0"/>
        <a:fontRef idx="minor"/>
      </xdr:style>
      <xdr:txBody>
        <a:bodyPr lIns="90000" rIns="90000" tIns="45000" bIns="45000" anchor="t">
          <a:noAutofit/>
        </a:bodyPr>
        <a:p>
          <a:pPr algn="ctr">
            <a:lnSpc>
              <a:spcPct val="100000"/>
            </a:lnSpc>
          </a:pPr>
          <a:r>
            <a:rPr b="0" lang="fr-FR" sz="1000" spc="-1" strike="noStrike">
              <a:solidFill>
                <a:srgbClr val="000000"/>
              </a:solidFill>
              <a:latin typeface="Calibri"/>
            </a:rPr>
            <a:t>Méthode de calcul de l'information GES par  mode de transport : </a:t>
          </a:r>
          <a:endParaRPr b="0" lang="fr-FR" sz="1000" spc="-1" strike="noStrike">
            <a:latin typeface="Times New Roman"/>
          </a:endParaRPr>
        </a:p>
        <a:p>
          <a:pPr algn="ctr">
            <a:lnSpc>
              <a:spcPct val="100000"/>
            </a:lnSpc>
          </a:pPr>
          <a:r>
            <a:rPr b="1" lang="fr-FR" sz="1000" spc="-1" strike="noStrike">
              <a:solidFill>
                <a:srgbClr val="ff0000"/>
              </a:solidFill>
              <a:latin typeface="Calibri"/>
            </a:rPr>
            <a:t>Nombre de tonnes km parcourues x FE</a:t>
          </a:r>
          <a:endParaRPr b="0" lang="fr-FR" sz="1000" spc="-1" strike="noStrike">
            <a:latin typeface="Times New Roman"/>
          </a:endParaRPr>
        </a:p>
      </xdr:txBody>
    </xdr:sp>
    <xdr:clientData/>
  </xdr:twoCellAnchor>
  <xdr:twoCellAnchor editAs="twoCell">
    <xdr:from>
      <xdr:col>17</xdr:col>
      <xdr:colOff>0</xdr:colOff>
      <xdr:row>23</xdr:row>
      <xdr:rowOff>29880</xdr:rowOff>
    </xdr:from>
    <xdr:to>
      <xdr:col>20</xdr:col>
      <xdr:colOff>754560</xdr:colOff>
      <xdr:row>26</xdr:row>
      <xdr:rowOff>29160</xdr:rowOff>
    </xdr:to>
    <xdr:sp>
      <xdr:nvSpPr>
        <xdr:cNvPr id="2" name="ZoneTexte 3"/>
        <xdr:cNvSpPr/>
      </xdr:nvSpPr>
      <xdr:spPr>
        <a:xfrm>
          <a:off x="13016880" y="6962760"/>
          <a:ext cx="3019680" cy="570960"/>
        </a:xfrm>
        <a:prstGeom prst="rect">
          <a:avLst/>
        </a:prstGeom>
        <a:solidFill>
          <a:srgbClr val="ffffff"/>
        </a:solidFill>
        <a:ln w="9525">
          <a:solidFill>
            <a:srgbClr val="ffffff">
              <a:shade val="50000"/>
            </a:srgbClr>
          </a:solidFill>
          <a:round/>
        </a:ln>
      </xdr:spPr>
      <xdr:style>
        <a:lnRef idx="0"/>
        <a:fillRef idx="0"/>
        <a:effectRef idx="0"/>
        <a:fontRef idx="minor"/>
      </xdr:style>
      <xdr:txBody>
        <a:bodyPr horzOverflow="clip" vertOverflow="clip" lIns="90000" rIns="90000" tIns="45000" bIns="45000" anchor="t">
          <a:noAutofit/>
        </a:bodyPr>
        <a:p>
          <a:pPr algn="ctr">
            <a:lnSpc>
              <a:spcPct val="100000"/>
            </a:lnSpc>
          </a:pPr>
          <a:r>
            <a:rPr b="0" i="1" lang="fr-FR" sz="1000" spc="-1" strike="noStrike">
              <a:solidFill>
                <a:srgbClr val="ff0000"/>
              </a:solidFill>
              <a:latin typeface="Calibri"/>
            </a:rPr>
            <a:t>(4) </a:t>
          </a:r>
          <a:r>
            <a:rPr b="0" lang="fr-FR" sz="1000" spc="-1" strike="noStrike">
              <a:solidFill>
                <a:schemeClr val="dk1"/>
              </a:solidFill>
              <a:latin typeface="Calibri"/>
            </a:rPr>
            <a:t>Identifier dans les onglets FE du mode de transport correspondant la valeur à reporter dans le tableau</a:t>
          </a:r>
          <a:endParaRPr b="0" lang="fr-FR" sz="1000" spc="-1" strike="noStrike">
            <a:latin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mlns:r="http://schemas.openxmlformats.org/officeDocument/2006/relationships">
  <xdr:twoCellAnchor editAs="twoCell">
    <xdr:from>
      <xdr:col>0</xdr:col>
      <xdr:colOff>714240</xdr:colOff>
      <xdr:row>1</xdr:row>
      <xdr:rowOff>0</xdr:rowOff>
    </xdr:from>
    <xdr:to>
      <xdr:col>11</xdr:col>
      <xdr:colOff>523440</xdr:colOff>
      <xdr:row>20</xdr:row>
      <xdr:rowOff>151920</xdr:rowOff>
    </xdr:to>
    <xdr:sp>
      <xdr:nvSpPr>
        <xdr:cNvPr id="3" name="CustomShape 1"/>
        <xdr:cNvSpPr/>
      </xdr:nvSpPr>
      <xdr:spPr>
        <a:xfrm>
          <a:off x="714240" y="190440"/>
          <a:ext cx="8114400" cy="3771360"/>
        </a:xfrm>
        <a:prstGeom prst="rect">
          <a:avLst/>
        </a:prstGeom>
        <a:solidFill>
          <a:srgbClr val="ffffff"/>
        </a:solidFill>
        <a:ln w="9525">
          <a:solidFill>
            <a:srgbClr val="ffffff"/>
          </a:solidFill>
          <a:round/>
        </a:ln>
      </xdr:spPr>
      <xdr:style>
        <a:lnRef idx="0"/>
        <a:fillRef idx="0"/>
        <a:effectRef idx="0"/>
        <a:fontRef idx="minor"/>
      </xdr:style>
      <xdr:txBody>
        <a:bodyPr lIns="90000" rIns="90000" tIns="45000" bIns="45000" anchor="t">
          <a:noAutofit/>
        </a:bodyPr>
        <a:p>
          <a:pPr>
            <a:lnSpc>
              <a:spcPct val="100000"/>
            </a:lnSpc>
          </a:pPr>
          <a:r>
            <a:rPr b="0" i="1" lang="fr-FR" sz="1050" spc="-1" strike="noStrike">
              <a:solidFill>
                <a:srgbClr val="ff0000"/>
              </a:solidFill>
              <a:latin typeface="Calibri"/>
            </a:rPr>
            <a:t>(1) </a:t>
          </a:r>
          <a:r>
            <a:rPr b="1" lang="fr-FR" sz="1050" spc="-1" strike="noStrike">
              <a:solidFill>
                <a:srgbClr val="000000"/>
              </a:solidFill>
              <a:latin typeface="Calibri"/>
            </a:rPr>
            <a:t>Quantité de marchandises transportées : </a:t>
          </a:r>
          <a:r>
            <a:rPr b="0" lang="fr-FR" sz="1050" spc="-1" strike="noStrike">
              <a:solidFill>
                <a:srgbClr val="000000"/>
              </a:solidFill>
              <a:latin typeface="Calibri"/>
            </a:rPr>
            <a:t>La réglementation autorise l'utilisation d'une des 4 unités (tonnes, m3, m2, nb d'unités</a:t>
          </a:r>
          <a:r>
            <a:rPr b="0" lang="fr-FR" sz="1050" spc="-1" strike="noStrike">
              <a:solidFill>
                <a:srgbClr val="00b050"/>
              </a:solidFill>
              <a:latin typeface="Calibri"/>
            </a:rPr>
            <a:t> </a:t>
          </a:r>
          <a:r>
            <a:rPr b="0" lang="fr-FR" sz="1050" spc="-1" strike="noStrike">
              <a:solidFill>
                <a:srgbClr val="000000"/>
              </a:solidFill>
              <a:latin typeface="Calibri"/>
            </a:rPr>
            <a:t>selon</a:t>
          </a:r>
          <a:r>
            <a:rPr b="0" lang="fr-FR" sz="1050" spc="-1" strike="noStrike">
              <a:solidFill>
                <a:srgbClr val="00b050"/>
              </a:solidFill>
              <a:latin typeface="Calibri"/>
            </a:rPr>
            <a:t> l'</a:t>
          </a:r>
          <a:r>
            <a:rPr b="0" lang="fr-FR" sz="1050" spc="-1" strike="noStrike">
              <a:solidFill>
                <a:srgbClr val="000000"/>
              </a:solidFill>
              <a:latin typeface="Calibri"/>
            </a:rPr>
            <a:t>article D1431-11 Code des transports). Pour toutes les prestations de transport, il est recommandé d'utiliser la tonne et de s'en servir pour tous les modes de transport consignés dans le tableau, en cohérence avec les FE indiqués dans les onglets </a:t>
          </a:r>
          <a:r>
            <a:rPr b="0" i="1" lang="fr-FR" sz="1050" spc="-1" strike="noStrike">
              <a:solidFill>
                <a:srgbClr val="ff0000"/>
              </a:solidFill>
              <a:latin typeface="Calibri"/>
            </a:rPr>
            <a:t>(4)</a:t>
          </a:r>
          <a:r>
            <a:rPr b="0" lang="fr-FR" sz="1050" spc="-1" strike="noStrike">
              <a:solidFill>
                <a:srgbClr val="000000"/>
              </a:solidFill>
              <a:latin typeface="Calibri"/>
            </a:rPr>
            <a:t>. Le titulaire est autorisé à utiliser d'autres unités s'il a calculé par ses propres moyens les FE correspondants. Pour les prestations de déménagement, c'est le m3 qui est recommandé. </a:t>
          </a:r>
          <a:endParaRPr b="0" lang="fr-FR" sz="1050" spc="-1" strike="noStrike">
            <a:latin typeface="Times New Roman"/>
          </a:endParaRPr>
        </a:p>
        <a:p>
          <a:pPr defTabSz="914400">
            <a:lnSpc>
              <a:spcPct val="100000"/>
            </a:lnSpc>
            <a:tabLst>
              <a:tab algn="l" pos="0"/>
            </a:tabLst>
          </a:pPr>
          <a:r>
            <a:rPr b="0" i="1" lang="fr-FR" sz="1100" spc="-1" strike="noStrike">
              <a:solidFill>
                <a:srgbClr val="ff0000"/>
              </a:solidFill>
              <a:latin typeface="Calibri"/>
            </a:rPr>
            <a:t>(2) </a:t>
          </a:r>
          <a:r>
            <a:rPr b="1" lang="fr-FR" sz="1100" spc="-1" strike="noStrike">
              <a:solidFill>
                <a:srgbClr val="000000"/>
              </a:solidFill>
              <a:latin typeface="Calibri"/>
            </a:rPr>
            <a:t>La case "km à vide" </a:t>
          </a:r>
          <a:r>
            <a:rPr b="0" lang="fr-FR" sz="1100" spc="-1" strike="noStrike">
              <a:solidFill>
                <a:srgbClr val="000000"/>
              </a:solidFill>
              <a:latin typeface="Calibri"/>
            </a:rPr>
            <a:t>peut être remplie par le titulaire uniquement à titre informatif. Elle n'est pas utilisée pour le calcul car déjà intégrée dans les modèles de construction des FE de la Base Carbone. </a:t>
          </a:r>
          <a:endParaRPr b="0" lang="fr-FR" sz="1100" spc="-1" strike="noStrike">
            <a:latin typeface="Times New Roman"/>
          </a:endParaRPr>
        </a:p>
        <a:p>
          <a:pPr defTabSz="914400">
            <a:lnSpc>
              <a:spcPct val="100000"/>
            </a:lnSpc>
            <a:tabLst>
              <a:tab algn="l" pos="0"/>
            </a:tabLst>
          </a:pPr>
          <a:endParaRPr b="0" lang="fr-FR" sz="1050" spc="-1" strike="noStrike">
            <a:latin typeface="Times New Roman"/>
          </a:endParaRPr>
        </a:p>
        <a:p>
          <a:pPr defTabSz="914400">
            <a:lnSpc>
              <a:spcPct val="100000"/>
            </a:lnSpc>
            <a:tabLst>
              <a:tab algn="l" pos="0"/>
            </a:tabLst>
          </a:pPr>
          <a:r>
            <a:rPr b="0" i="1" lang="fr-FR" sz="1050" spc="-1" strike="noStrike">
              <a:solidFill>
                <a:srgbClr val="ff0000"/>
              </a:solidFill>
              <a:latin typeface="Calibri"/>
            </a:rPr>
            <a:t>(3) </a:t>
          </a:r>
          <a:r>
            <a:rPr b="1" lang="fr-FR" sz="1050" spc="-1" strike="noStrike">
              <a:solidFill>
                <a:srgbClr val="000000"/>
              </a:solidFill>
              <a:latin typeface="Calibri"/>
            </a:rPr>
            <a:t>Nombre de M.km parcourus : valeur calculée automatiquement dans le tableau : </a:t>
          </a:r>
          <a:r>
            <a:rPr b="0" lang="fr-FR" sz="1050" spc="-1" strike="noStrike">
              <a:solidFill>
                <a:srgbClr val="000000"/>
              </a:solidFill>
              <a:latin typeface="Calibri"/>
            </a:rPr>
            <a:t>produit de l'unité de mesure (tonnes) et du nombre de kilomètres parcourus. </a:t>
          </a:r>
          <a:endParaRPr b="0" lang="fr-FR" sz="1050" spc="-1" strike="noStrike">
            <a:latin typeface="Times New Roman"/>
          </a:endParaRPr>
        </a:p>
        <a:p>
          <a:pPr defTabSz="914400">
            <a:lnSpc>
              <a:spcPct val="100000"/>
            </a:lnSpc>
            <a:tabLst>
              <a:tab algn="l" pos="0"/>
            </a:tabLst>
          </a:pPr>
          <a:r>
            <a:rPr b="0" lang="fr-FR" sz="1050" spc="-1" strike="noStrike">
              <a:solidFill>
                <a:srgbClr val="000000"/>
              </a:solidFill>
              <a:latin typeface="Calibri"/>
            </a:rPr>
            <a:t>Exemple : un camion de 12 tonnes transporte des marchandises de 10 tonnes sur 100 km, et ce trajet lui nécessite de réaliser 20 km à vide : pour obtenir la donnée "Nombre de M.km parcourus", il faut faire le produit de 10 et 100 ; on obtient 1000 t.km</a:t>
          </a:r>
          <a:endParaRPr b="0" lang="fr-FR" sz="1050" spc="-1" strike="noStrike">
            <a:latin typeface="Times New Roman"/>
          </a:endParaRPr>
        </a:p>
        <a:p>
          <a:pPr defTabSz="914400">
            <a:lnSpc>
              <a:spcPct val="100000"/>
            </a:lnSpc>
            <a:tabLst>
              <a:tab algn="l" pos="0"/>
            </a:tabLst>
          </a:pPr>
          <a:endParaRPr b="0" lang="fr-FR" sz="1050" spc="-1" strike="noStrike">
            <a:latin typeface="Times New Roman"/>
          </a:endParaRPr>
        </a:p>
        <a:p>
          <a:pPr defTabSz="914400">
            <a:lnSpc>
              <a:spcPct val="100000"/>
            </a:lnSpc>
            <a:tabLst>
              <a:tab algn="l" pos="0"/>
            </a:tabLst>
          </a:pPr>
          <a:r>
            <a:rPr b="0" i="1" lang="fr-FR" sz="1050" spc="-1" strike="noStrike">
              <a:solidFill>
                <a:srgbClr val="ff0000"/>
              </a:solidFill>
              <a:latin typeface="Calibri"/>
            </a:rPr>
            <a:t>(4) </a:t>
          </a:r>
          <a:r>
            <a:rPr b="1" lang="fr-FR" sz="1050" spc="-1" strike="noStrike">
              <a:solidFill>
                <a:srgbClr val="000000"/>
              </a:solidFill>
              <a:latin typeface="Calibri"/>
            </a:rPr>
            <a:t>Facteur(s) d'émission(s) utilisés (FE) </a:t>
          </a:r>
          <a:r>
            <a:rPr b="0" lang="fr-FR" sz="1050" spc="-1" strike="noStrike">
              <a:solidFill>
                <a:srgbClr val="000000"/>
              </a:solidFill>
              <a:latin typeface="Calibri"/>
            </a:rPr>
            <a:t>: le Titulaire reporte les facteurs d'émissions de la Base Carbone consignés dans les onglets "FE Fer", "FE Mer", "FE Air" et "FE Route". </a:t>
          </a:r>
          <a:endParaRPr b="0" lang="fr-FR" sz="1050" spc="-1" strike="noStrike">
            <a:latin typeface="Times New Roman"/>
          </a:endParaRPr>
        </a:p>
        <a:p>
          <a:pPr defTabSz="914400">
            <a:lnSpc>
              <a:spcPct val="100000"/>
            </a:lnSpc>
            <a:tabLst>
              <a:tab algn="l" pos="0"/>
            </a:tabLst>
          </a:pPr>
          <a:endParaRPr b="0" lang="fr-FR" sz="1050" spc="-1" strike="noStrike">
            <a:latin typeface="Times New Roman"/>
          </a:endParaRPr>
        </a:p>
        <a:p>
          <a:pPr defTabSz="914400">
            <a:lnSpc>
              <a:spcPct val="100000"/>
            </a:lnSpc>
            <a:tabLst>
              <a:tab algn="l" pos="0"/>
            </a:tabLst>
          </a:pPr>
          <a:r>
            <a:rPr b="0" lang="fr-FR" sz="1050" spc="-1" strike="noStrike">
              <a:solidFill>
                <a:srgbClr val="000000"/>
              </a:solidFill>
              <a:latin typeface="Calibri"/>
            </a:rPr>
            <a:t>Le titulaire identifie dans les onglets "FE route, fer, mer+fluvial, air" les facteurs d'émission à reporter dans la feuille de calcul en fonction du mode de transport utilisé. </a:t>
          </a:r>
          <a:endParaRPr b="0" lang="fr-FR" sz="1050" spc="-1" strike="noStrike">
            <a:latin typeface="Times New Roman"/>
          </a:endParaRPr>
        </a:p>
        <a:p>
          <a:pPr defTabSz="914400">
            <a:lnSpc>
              <a:spcPct val="100000"/>
            </a:lnSpc>
            <a:tabLst>
              <a:tab algn="l" pos="0"/>
            </a:tabLst>
          </a:pPr>
          <a:endParaRPr b="0" lang="fr-FR" sz="1050" spc="-1" strike="noStrike">
            <a:latin typeface="Times New Roman"/>
          </a:endParaRPr>
        </a:p>
        <a:p>
          <a:pPr defTabSz="914400">
            <a:lnSpc>
              <a:spcPct val="100000"/>
            </a:lnSpc>
            <a:tabLst>
              <a:tab algn="l" pos="0"/>
            </a:tabLst>
          </a:pPr>
          <a:r>
            <a:rPr b="0" lang="fr-FR" sz="1050" spc="-1" strike="noStrike">
              <a:solidFill>
                <a:srgbClr val="000000"/>
              </a:solidFill>
              <a:latin typeface="Calibri"/>
            </a:rPr>
            <a:t>Toutefois, si le prestataire dispose de ses propres facteurs d'émissions (plus précis que ceux consignés dans les onglets cités </a:t>
          </a:r>
          <a:r>
            <a:rPr b="0" i="1" lang="fr-FR" sz="1050" spc="-1" strike="noStrike">
              <a:solidFill>
                <a:srgbClr val="000000"/>
              </a:solidFill>
              <a:latin typeface="Calibri"/>
            </a:rPr>
            <a:t>supra</a:t>
          </a:r>
          <a:r>
            <a:rPr b="0" lang="fr-FR" sz="1050" spc="-1" strike="noStrike">
              <a:solidFill>
                <a:srgbClr val="000000"/>
              </a:solidFill>
              <a:latin typeface="Calibri"/>
            </a:rPr>
            <a:t>), il est autorisé les utiliser en remplacement. Il est invité à renseigner dans la mesure du possible sa méthode de calcul utilisée. </a:t>
          </a:r>
          <a:endParaRPr b="0" lang="fr-FR" sz="1050" spc="-1" strike="noStrike">
            <a:latin typeface="Times New Roman"/>
          </a:endParaRPr>
        </a:p>
      </xdr:txBody>
    </xdr:sp>
    <xdr:clientData/>
  </xdr:twoCellAnchor>
  <xdr:twoCellAnchor editAs="twoCell">
    <xdr:from>
      <xdr:col>1</xdr:col>
      <xdr:colOff>9360</xdr:colOff>
      <xdr:row>22</xdr:row>
      <xdr:rowOff>1800</xdr:rowOff>
    </xdr:from>
    <xdr:to>
      <xdr:col>18</xdr:col>
      <xdr:colOff>713520</xdr:colOff>
      <xdr:row>33</xdr:row>
      <xdr:rowOff>181800</xdr:rowOff>
    </xdr:to>
    <xdr:sp>
      <xdr:nvSpPr>
        <xdr:cNvPr id="4" name="CustomShape 1"/>
        <xdr:cNvSpPr/>
      </xdr:nvSpPr>
      <xdr:spPr>
        <a:xfrm>
          <a:off x="764280" y="4192920"/>
          <a:ext cx="13539600" cy="2275560"/>
        </a:xfrm>
        <a:prstGeom prst="rect">
          <a:avLst/>
        </a:prstGeom>
        <a:solidFill>
          <a:srgbClr val="b4c7e7"/>
        </a:solidFill>
        <a:ln w="12700">
          <a:noFill/>
        </a:ln>
      </xdr:spPr>
      <xdr:style>
        <a:lnRef idx="2">
          <a:schemeClr val="accent5"/>
        </a:lnRef>
        <a:fillRef idx="1">
          <a:schemeClr val="lt1"/>
        </a:fillRef>
        <a:effectRef idx="0">
          <a:schemeClr val="accent5"/>
        </a:effectRef>
        <a:fontRef idx="minor"/>
      </xdr:style>
      <xdr:txBody>
        <a:bodyPr lIns="90000" rIns="90000" tIns="45000" bIns="45000" anchor="t">
          <a:noAutofit/>
        </a:bodyPr>
        <a:p>
          <a:pPr>
            <a:lnSpc>
              <a:spcPct val="100000"/>
            </a:lnSpc>
          </a:pPr>
          <a:r>
            <a:rPr b="0" lang="fr-FR" sz="1050" spc="-1" strike="noStrike" u="sng">
              <a:solidFill>
                <a:srgbClr val="000000"/>
              </a:solidFill>
              <a:uFillTx/>
              <a:latin typeface="Calibri"/>
            </a:rPr>
            <a:t>Méthode de calcul du (des) facteurs d'émissions (uniquement si différents de ceux renseignés dans les feuilles de calcul suivantes) : </a:t>
          </a:r>
          <a:endParaRPr b="0" lang="fr-FR" sz="1050" spc="-1" strike="noStrike">
            <a:latin typeface="Times New Roman"/>
          </a:endParaRPr>
        </a:p>
      </xdr:txBody>
    </xdr:sp>
    <xdr:clientData/>
  </xdr:twoCellAnchor>
</xdr:wsDr>
</file>

<file path=xl/theme/theme1.xml><?xml version="1.0" encoding="utf-8"?>
<a:theme xmlns:a="http://schemas.openxmlformats.org/drawingml/2006/main" xmlns:r="http://schemas.openxmlformats.org/officeDocument/2006/relationships" name="Thème Office">
  <a:themeElements>
    <a:clrScheme name="Office">
      <a:dk1>
        <a:srgbClr val="000000"/>
      </a:dk1>
      <a:lt1>
        <a:srgbClr val="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pitchFamily="0" charset="1"/>
        <a:ea typeface=""/>
        <a:cs typeface=""/>
      </a:majorFont>
      <a:minorFont>
        <a:latin typeface="Calibri" panose="020F0502020204030204" pitchFamily="0" charset="1"/>
        <a:ea typeface=""/>
        <a:cs typeface=""/>
      </a:minorFont>
    </a:fontScheme>
    <a:fmtScheme>
      <a:fillStyleLst>
        <a:solidFill>
          <a:schemeClr val="phClr"/>
        </a:solidFill>
        <a:gradFill>
          <a:gsLst>
            <a:gs pos="0">
              <a:schemeClr val="phClr">
                <a:lumMod val="110000"/>
                <a:tint val="67000"/>
              </a:schemeClr>
            </a:gs>
            <a:gs pos="50000">
              <a:schemeClr val="phClr">
                <a:lumMod val="105000"/>
                <a:tint val="73000"/>
              </a:schemeClr>
            </a:gs>
            <a:gs pos="100000">
              <a:schemeClr val="phClr">
                <a:lumMod val="105000"/>
                <a:tint val="81000"/>
              </a:schemeClr>
            </a:gs>
          </a:gsLst>
          <a:lin ang="5400000" scaled="0"/>
          <a:tileRect l="0" t="0" r="0" b="0"/>
        </a:gradFill>
        <a:gradFill>
          <a:gsLst>
            <a:gs pos="0">
              <a:schemeClr val="phClr">
                <a:lumMod val="102000"/>
                <a:tint val="94000"/>
              </a:schemeClr>
            </a:gs>
            <a:gs pos="50000">
              <a:schemeClr val="phClr">
                <a:lumMod val="100000"/>
                <a:shade val="100000"/>
              </a:schemeClr>
            </a:gs>
            <a:gs pos="100000">
              <a:schemeClr val="phClr">
                <a:lumMod val="99000"/>
                <a:shade val="78000"/>
              </a:schemeClr>
            </a:gs>
          </a:gsLst>
          <a:lin ang="5400000" scaled="0"/>
          <a:tileRect l="0" t="0" r="0" b="0"/>
        </a:gradFill>
      </a:fillStyleLst>
      <a:lnStyleLst>
        <a:ln w="6350" cap="flat" cmpd="sng" algn="ctr">
          <a:prstDash val="solid"/>
          <a:miter lim="800000"/>
        </a:ln>
        <a:ln w="12700" cap="flat" cmpd="sng" algn="ctr">
          <a:prstDash val="solid"/>
          <a:miter lim="800000"/>
        </a:ln>
        <a:ln w="19050" cap="flat" cmpd="sng" algn="ctr">
          <a:prstDash val="solid"/>
          <a:miter lim="800000"/>
        </a:ln>
      </a:lnStyleLst>
      <a:effectStyleLst>
        <a:effectStyle>
          <a:effectLst/>
        </a:effectStyle>
        <a:effectStyle>
          <a:effectLst/>
        </a:effectStyle>
        <a:effectStyle>
          <a:effectLst/>
        </a:effectStyle>
      </a:effectStyleLst>
      <a:bgFillStyleLst>
        <a:solidFill>
          <a:schemeClr val="phClr"/>
        </a:solidFill>
        <a:solidFill>
          <a:schemeClr val="phClr">
            <a:tint val="95000"/>
          </a:schemeClr>
        </a:solidFill>
        <a:gradFill>
          <a:gsLst>
            <a:gs pos="0">
              <a:schemeClr val="phClr">
                <a:tint val="93000"/>
                <a:shade val="98000"/>
                <a:lumMod val="102000"/>
              </a:schemeClr>
            </a:gs>
            <a:gs pos="50000">
              <a:schemeClr val="phClr">
                <a:tint val="98000"/>
                <a:shade val="90000"/>
                <a:lumMod val="103000"/>
              </a:schemeClr>
            </a:gs>
            <a:gs pos="100000">
              <a:schemeClr val="phClr">
                <a:shade val="63000"/>
              </a:schemeClr>
            </a:gs>
          </a:gsLst>
          <a:lin ang="5400000" scaled="0"/>
          <a:tileRect l="0" t="0" r="0" b="0"/>
        </a:gradFill>
      </a:bgFillStyleLst>
    </a:fmtScheme>
  </a:themeElements>
</a:theme>
</file>

<file path=xl/worksheets/_rels/sheet1.xml.rels><?xml version="1.0" encoding="UTF-8"?>
<Relationships xmlns="http://schemas.openxmlformats.org/package/2006/relationships"><Relationship Id="rId1" Type="http://schemas.openxmlformats.org/officeDocument/2006/relationships/drawing" Target="../drawings/drawing1.xml"/>
</Relationships>
</file>

<file path=xl/worksheets/_rels/sheet2.xml.rels><?xml version="1.0" encoding="UTF-8"?>
<Relationships xmlns="http://schemas.openxmlformats.org/package/2006/relationships"><Relationship Id="rId1" Type="http://schemas.openxmlformats.org/officeDocument/2006/relationships/drawing" Target="../drawings/drawing2.xml"/>
</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Z28"/>
  <sheetViews>
    <sheetView showFormulas="false" showGridLines="true" showRowColHeaders="true" showZeros="true" rightToLeft="false" tabSelected="true" showOutlineSymbols="true" defaultGridColor="true" view="normal" topLeftCell="A1" colorId="64" zoomScale="98" zoomScaleNormal="98" zoomScalePageLayoutView="100" workbookViewId="0">
      <pane xSplit="0" ySplit="1" topLeftCell="A2" activePane="bottomLeft" state="frozen"/>
      <selection pane="topLeft" activeCell="A1" activeCellId="0" sqref="A1"/>
      <selection pane="bottomLeft" activeCell="Q4" activeCellId="0" sqref="Q4"/>
    </sheetView>
  </sheetViews>
  <sheetFormatPr defaultColWidth="10.71484375" defaultRowHeight="15" zeroHeight="false" outlineLevelRow="0" outlineLevelCol="0"/>
  <cols>
    <col collapsed="false" customWidth="true" hidden="false" outlineLevel="0" max="1" min="1" style="0" width="13.29"/>
  </cols>
  <sheetData>
    <row r="2" customFormat="false" ht="29.15" hidden="false" customHeight="false" outlineLevel="0" collapsed="false">
      <c r="A2" s="1" t="s">
        <v>0</v>
      </c>
      <c r="C2" s="2" t="s">
        <v>1</v>
      </c>
      <c r="D2" s="3"/>
      <c r="E2" s="4"/>
      <c r="F2" s="5" t="s">
        <v>2</v>
      </c>
      <c r="G2" s="4"/>
      <c r="H2" s="4"/>
      <c r="I2" s="4"/>
      <c r="J2" s="4"/>
      <c r="K2" s="4"/>
      <c r="L2" s="4"/>
    </row>
    <row r="4" customFormat="false" ht="52.5" hidden="false" customHeight="true" outlineLevel="0" collapsed="false">
      <c r="A4" s="6" t="s">
        <v>3</v>
      </c>
      <c r="B4" s="6"/>
      <c r="C4" s="6"/>
      <c r="D4" s="6"/>
      <c r="E4" s="6"/>
      <c r="F4" s="6"/>
      <c r="G4" s="6"/>
      <c r="H4" s="6"/>
      <c r="I4" s="6"/>
      <c r="J4" s="6"/>
      <c r="K4" s="6"/>
      <c r="L4" s="6"/>
      <c r="M4" s="6"/>
      <c r="N4" s="6"/>
      <c r="O4" s="6"/>
    </row>
    <row r="5" customFormat="false" ht="13.5" hidden="false" customHeight="true" outlineLevel="0" collapsed="false">
      <c r="A5" s="7" t="s">
        <v>4</v>
      </c>
      <c r="B5" s="7"/>
      <c r="C5" s="7"/>
      <c r="D5" s="7"/>
      <c r="E5" s="7"/>
      <c r="F5" s="7"/>
      <c r="G5" s="7"/>
      <c r="H5" s="7"/>
      <c r="I5" s="7"/>
      <c r="J5" s="7"/>
      <c r="K5" s="7"/>
      <c r="L5" s="7"/>
      <c r="M5" s="7"/>
    </row>
    <row r="7" customFormat="false" ht="15" hidden="false" customHeight="true" outlineLevel="0" collapsed="false">
      <c r="A7" s="8" t="s">
        <v>5</v>
      </c>
      <c r="B7" s="9" t="s">
        <v>6</v>
      </c>
      <c r="C7" s="9"/>
      <c r="D7" s="9"/>
      <c r="E7" s="9"/>
      <c r="F7" s="8" t="s">
        <v>7</v>
      </c>
      <c r="G7" s="8"/>
      <c r="H7" s="8"/>
      <c r="I7" s="8"/>
      <c r="J7" s="8"/>
      <c r="K7" s="8"/>
      <c r="L7" s="8"/>
      <c r="M7" s="8"/>
      <c r="N7" s="8" t="s">
        <v>8</v>
      </c>
      <c r="O7" s="8"/>
      <c r="P7" s="8"/>
      <c r="Q7" s="8"/>
      <c r="R7" s="10" t="s">
        <v>9</v>
      </c>
      <c r="S7" s="10"/>
      <c r="T7" s="10"/>
      <c r="U7" s="10"/>
      <c r="V7" s="10"/>
      <c r="W7" s="10"/>
      <c r="X7" s="10"/>
      <c r="Y7" s="10"/>
      <c r="Z7" s="10"/>
    </row>
    <row r="8" customFormat="false" ht="24.75" hidden="false" customHeight="true" outlineLevel="0" collapsed="false">
      <c r="A8" s="8"/>
      <c r="B8" s="9"/>
      <c r="C8" s="9"/>
      <c r="D8" s="9"/>
      <c r="E8" s="9"/>
      <c r="F8" s="8"/>
      <c r="G8" s="8"/>
      <c r="H8" s="8"/>
      <c r="I8" s="8"/>
      <c r="J8" s="8"/>
      <c r="K8" s="8"/>
      <c r="L8" s="8"/>
      <c r="M8" s="8"/>
      <c r="N8" s="8"/>
      <c r="O8" s="8"/>
      <c r="P8" s="8"/>
      <c r="Q8" s="8"/>
      <c r="R8" s="10"/>
      <c r="S8" s="10"/>
      <c r="T8" s="10"/>
      <c r="U8" s="10"/>
      <c r="V8" s="10"/>
      <c r="W8" s="10"/>
      <c r="X8" s="10"/>
      <c r="Y8" s="10"/>
      <c r="Z8" s="10"/>
    </row>
    <row r="9" customFormat="false" ht="42.75" hidden="false" customHeight="true" outlineLevel="0" collapsed="false">
      <c r="A9" s="8"/>
      <c r="B9" s="9"/>
      <c r="C9" s="9"/>
      <c r="D9" s="9"/>
      <c r="E9" s="9"/>
      <c r="F9" s="8"/>
      <c r="G9" s="8"/>
      <c r="H9" s="8"/>
      <c r="I9" s="8"/>
      <c r="J9" s="8"/>
      <c r="K9" s="8"/>
      <c r="L9" s="8"/>
      <c r="M9" s="8"/>
      <c r="N9" s="8"/>
      <c r="O9" s="8"/>
      <c r="P9" s="8"/>
      <c r="Q9" s="8"/>
      <c r="R9" s="10"/>
      <c r="S9" s="10"/>
      <c r="T9" s="10"/>
      <c r="U9" s="10"/>
      <c r="V9" s="10"/>
      <c r="W9" s="10"/>
      <c r="X9" s="10"/>
      <c r="Y9" s="10"/>
      <c r="Z9" s="10"/>
    </row>
    <row r="10" customFormat="false" ht="56.25" hidden="false" customHeight="true" outlineLevel="0" collapsed="false">
      <c r="A10" s="8"/>
      <c r="B10" s="11" t="s">
        <v>10</v>
      </c>
      <c r="C10" s="11" t="s">
        <v>11</v>
      </c>
      <c r="D10" s="11" t="s">
        <v>12</v>
      </c>
      <c r="E10" s="11" t="s">
        <v>13</v>
      </c>
      <c r="F10" s="11" t="s">
        <v>10</v>
      </c>
      <c r="G10" s="11"/>
      <c r="H10" s="11" t="s">
        <v>11</v>
      </c>
      <c r="I10" s="11"/>
      <c r="J10" s="11" t="s">
        <v>12</v>
      </c>
      <c r="K10" s="11"/>
      <c r="L10" s="11" t="s">
        <v>13</v>
      </c>
      <c r="M10" s="11"/>
      <c r="N10" s="12" t="s">
        <v>14</v>
      </c>
      <c r="O10" s="12" t="s">
        <v>11</v>
      </c>
      <c r="P10" s="12" t="s">
        <v>12</v>
      </c>
      <c r="Q10" s="12" t="s">
        <v>13</v>
      </c>
      <c r="R10" s="11" t="s">
        <v>15</v>
      </c>
      <c r="S10" s="8" t="s">
        <v>10</v>
      </c>
      <c r="T10" s="11" t="s">
        <v>16</v>
      </c>
      <c r="U10" s="8" t="s">
        <v>11</v>
      </c>
      <c r="V10" s="11" t="s">
        <v>17</v>
      </c>
      <c r="W10" s="8" t="s">
        <v>12</v>
      </c>
      <c r="X10" s="11" t="s">
        <v>18</v>
      </c>
      <c r="Y10" s="8" t="s">
        <v>13</v>
      </c>
      <c r="Z10" s="11" t="s">
        <v>19</v>
      </c>
    </row>
    <row r="11" customFormat="false" ht="78.75" hidden="false" customHeight="true" outlineLevel="0" collapsed="false">
      <c r="A11" s="8"/>
      <c r="B11" s="8"/>
      <c r="C11" s="8"/>
      <c r="D11" s="8"/>
      <c r="E11" s="8"/>
      <c r="F11" s="11" t="s">
        <v>20</v>
      </c>
      <c r="G11" s="11" t="s">
        <v>21</v>
      </c>
      <c r="H11" s="11" t="s">
        <v>22</v>
      </c>
      <c r="I11" s="11" t="s">
        <v>21</v>
      </c>
      <c r="J11" s="11" t="s">
        <v>22</v>
      </c>
      <c r="K11" s="11" t="s">
        <v>21</v>
      </c>
      <c r="L11" s="11" t="s">
        <v>22</v>
      </c>
      <c r="M11" s="11" t="s">
        <v>21</v>
      </c>
      <c r="N11" s="12"/>
      <c r="O11" s="12"/>
      <c r="P11" s="12"/>
      <c r="Q11" s="12"/>
      <c r="R11" s="11"/>
      <c r="S11" s="8"/>
      <c r="T11" s="11"/>
      <c r="U11" s="8"/>
      <c r="V11" s="11"/>
      <c r="W11" s="8"/>
      <c r="X11" s="11"/>
      <c r="Y11" s="8"/>
      <c r="Z11" s="8"/>
    </row>
    <row r="12" customFormat="false" ht="15" hidden="false" customHeight="true" outlineLevel="0" collapsed="false">
      <c r="A12" s="13"/>
      <c r="B12" s="14"/>
      <c r="C12" s="14"/>
      <c r="D12" s="14"/>
      <c r="E12" s="14"/>
      <c r="F12" s="15"/>
      <c r="G12" s="14"/>
      <c r="H12" s="15"/>
      <c r="I12" s="14"/>
      <c r="J12" s="15"/>
      <c r="K12" s="14"/>
      <c r="L12" s="15"/>
      <c r="M12" s="14"/>
      <c r="N12" s="16" t="n">
        <f aca="false">B12*G12</f>
        <v>0</v>
      </c>
      <c r="O12" s="16" t="n">
        <f aca="false">C12*I12</f>
        <v>0</v>
      </c>
      <c r="P12" s="16" t="n">
        <f aca="false">D12*K12</f>
        <v>0</v>
      </c>
      <c r="Q12" s="16" t="n">
        <f aca="false">E12*M12</f>
        <v>0</v>
      </c>
      <c r="R12" s="14"/>
      <c r="S12" s="16" t="n">
        <f aca="false">N12*R12</f>
        <v>0</v>
      </c>
      <c r="T12" s="14"/>
      <c r="U12" s="16" t="n">
        <f aca="false">O12*T12</f>
        <v>0</v>
      </c>
      <c r="V12" s="14"/>
      <c r="W12" s="16" t="n">
        <f aca="false">P12*V12</f>
        <v>0</v>
      </c>
      <c r="X12" s="14"/>
      <c r="Y12" s="16" t="n">
        <f aca="false">Q12*X12</f>
        <v>0</v>
      </c>
      <c r="Z12" s="17" t="n">
        <f aca="false">S12+U12+W12+Y12</f>
        <v>0</v>
      </c>
    </row>
    <row r="13" customFormat="false" ht="15" hidden="false" customHeight="false" outlineLevel="0" collapsed="false">
      <c r="A13" s="18"/>
      <c r="B13" s="14"/>
      <c r="C13" s="14"/>
      <c r="D13" s="14"/>
      <c r="E13" s="14"/>
      <c r="F13" s="15"/>
      <c r="G13" s="14"/>
      <c r="H13" s="15"/>
      <c r="I13" s="14"/>
      <c r="J13" s="15"/>
      <c r="K13" s="14"/>
      <c r="L13" s="15"/>
      <c r="M13" s="14"/>
      <c r="N13" s="16" t="n">
        <f aca="false">B13*G13</f>
        <v>0</v>
      </c>
      <c r="O13" s="16" t="n">
        <f aca="false">C13*I13</f>
        <v>0</v>
      </c>
      <c r="P13" s="16" t="n">
        <f aca="false">D13*K13</f>
        <v>0</v>
      </c>
      <c r="Q13" s="16" t="n">
        <f aca="false">E13*M13</f>
        <v>0</v>
      </c>
      <c r="R13" s="14"/>
      <c r="S13" s="16" t="n">
        <f aca="false">N13*R13</f>
        <v>0</v>
      </c>
      <c r="T13" s="14"/>
      <c r="U13" s="16" t="n">
        <f aca="false">O13*T13</f>
        <v>0</v>
      </c>
      <c r="V13" s="14"/>
      <c r="W13" s="16" t="n">
        <f aca="false">P13*V13</f>
        <v>0</v>
      </c>
      <c r="X13" s="14"/>
      <c r="Y13" s="16" t="n">
        <f aca="false">Q13*X13</f>
        <v>0</v>
      </c>
      <c r="Z13" s="17" t="n">
        <f aca="false">R13+T13+V13+X13</f>
        <v>0</v>
      </c>
    </row>
    <row r="14" customFormat="false" ht="15" hidden="false" customHeight="false" outlineLevel="0" collapsed="false">
      <c r="A14" s="18"/>
      <c r="B14" s="14"/>
      <c r="C14" s="14"/>
      <c r="D14" s="14"/>
      <c r="E14" s="14"/>
      <c r="F14" s="15"/>
      <c r="G14" s="14"/>
      <c r="H14" s="15"/>
      <c r="I14" s="14"/>
      <c r="J14" s="15"/>
      <c r="K14" s="14"/>
      <c r="L14" s="15"/>
      <c r="M14" s="14"/>
      <c r="N14" s="16" t="n">
        <f aca="false">B14*G14</f>
        <v>0</v>
      </c>
      <c r="O14" s="16" t="n">
        <f aca="false">C14*I14</f>
        <v>0</v>
      </c>
      <c r="P14" s="16" t="n">
        <f aca="false">D14*K14</f>
        <v>0</v>
      </c>
      <c r="Q14" s="16" t="n">
        <f aca="false">E14*M14</f>
        <v>0</v>
      </c>
      <c r="R14" s="14"/>
      <c r="S14" s="16" t="n">
        <f aca="false">N14*R14</f>
        <v>0</v>
      </c>
      <c r="T14" s="14"/>
      <c r="U14" s="16" t="n">
        <f aca="false">O14*T14</f>
        <v>0</v>
      </c>
      <c r="V14" s="14"/>
      <c r="W14" s="16" t="n">
        <f aca="false">P14*V14</f>
        <v>0</v>
      </c>
      <c r="X14" s="14"/>
      <c r="Y14" s="16" t="n">
        <f aca="false">Q14*X14</f>
        <v>0</v>
      </c>
      <c r="Z14" s="17" t="n">
        <f aca="false">R14+T14+V14+X14</f>
        <v>0</v>
      </c>
    </row>
    <row r="15" customFormat="false" ht="15" hidden="false" customHeight="false" outlineLevel="0" collapsed="false">
      <c r="A15" s="18"/>
      <c r="B15" s="14"/>
      <c r="C15" s="14"/>
      <c r="D15" s="14"/>
      <c r="E15" s="14"/>
      <c r="F15" s="15"/>
      <c r="G15" s="14"/>
      <c r="H15" s="15"/>
      <c r="I15" s="14"/>
      <c r="J15" s="15"/>
      <c r="K15" s="14"/>
      <c r="L15" s="15"/>
      <c r="M15" s="14"/>
      <c r="N15" s="16" t="n">
        <f aca="false">B15*G15</f>
        <v>0</v>
      </c>
      <c r="O15" s="16" t="n">
        <f aca="false">C15*I15</f>
        <v>0</v>
      </c>
      <c r="P15" s="16" t="n">
        <f aca="false">D15*K15</f>
        <v>0</v>
      </c>
      <c r="Q15" s="16" t="n">
        <f aca="false">E15*M15</f>
        <v>0</v>
      </c>
      <c r="R15" s="14"/>
      <c r="S15" s="16" t="n">
        <f aca="false">N15*R15</f>
        <v>0</v>
      </c>
      <c r="T15" s="14"/>
      <c r="U15" s="16" t="n">
        <f aca="false">O15*T15</f>
        <v>0</v>
      </c>
      <c r="V15" s="14"/>
      <c r="W15" s="16" t="n">
        <f aca="false">P15*V15</f>
        <v>0</v>
      </c>
      <c r="X15" s="14"/>
      <c r="Y15" s="16" t="n">
        <f aca="false">Q15*X15</f>
        <v>0</v>
      </c>
      <c r="Z15" s="17" t="n">
        <f aca="false">R15+T15+V15+X15</f>
        <v>0</v>
      </c>
    </row>
    <row r="16" customFormat="false" ht="15" hidden="false" customHeight="false" outlineLevel="0" collapsed="false">
      <c r="A16" s="18"/>
      <c r="B16" s="14"/>
      <c r="C16" s="14"/>
      <c r="D16" s="14"/>
      <c r="E16" s="14"/>
      <c r="F16" s="15"/>
      <c r="G16" s="14"/>
      <c r="H16" s="15"/>
      <c r="I16" s="14"/>
      <c r="J16" s="15"/>
      <c r="K16" s="14"/>
      <c r="L16" s="15"/>
      <c r="M16" s="14"/>
      <c r="N16" s="16" t="n">
        <f aca="false">B16*G16</f>
        <v>0</v>
      </c>
      <c r="O16" s="16" t="n">
        <f aca="false">C16*I16</f>
        <v>0</v>
      </c>
      <c r="P16" s="16" t="n">
        <f aca="false">D16*K16</f>
        <v>0</v>
      </c>
      <c r="Q16" s="16" t="n">
        <f aca="false">E16*M16</f>
        <v>0</v>
      </c>
      <c r="R16" s="14"/>
      <c r="S16" s="16" t="n">
        <f aca="false">N16*R16</f>
        <v>0</v>
      </c>
      <c r="T16" s="14"/>
      <c r="U16" s="16" t="n">
        <f aca="false">O16*T16</f>
        <v>0</v>
      </c>
      <c r="V16" s="14"/>
      <c r="W16" s="16" t="n">
        <f aca="false">P16*V16</f>
        <v>0</v>
      </c>
      <c r="X16" s="14"/>
      <c r="Y16" s="16" t="n">
        <f aca="false">Q16*X16</f>
        <v>0</v>
      </c>
      <c r="Z16" s="17" t="n">
        <f aca="false">R16+T16+V16+X16</f>
        <v>0</v>
      </c>
    </row>
    <row r="17" customFormat="false" ht="15" hidden="false" customHeight="false" outlineLevel="0" collapsed="false">
      <c r="A17" s="18"/>
      <c r="B17" s="14"/>
      <c r="C17" s="14"/>
      <c r="D17" s="14"/>
      <c r="E17" s="14"/>
      <c r="F17" s="15"/>
      <c r="G17" s="14"/>
      <c r="H17" s="15"/>
      <c r="I17" s="14"/>
      <c r="J17" s="15"/>
      <c r="K17" s="14"/>
      <c r="L17" s="15"/>
      <c r="M17" s="14"/>
      <c r="N17" s="16" t="n">
        <f aca="false">B17*G17</f>
        <v>0</v>
      </c>
      <c r="O17" s="16" t="n">
        <f aca="false">C17*I17</f>
        <v>0</v>
      </c>
      <c r="P17" s="16" t="n">
        <f aca="false">D17*K17</f>
        <v>0</v>
      </c>
      <c r="Q17" s="16" t="n">
        <f aca="false">E17*M17</f>
        <v>0</v>
      </c>
      <c r="R17" s="14"/>
      <c r="S17" s="16" t="n">
        <f aca="false">N17*R17</f>
        <v>0</v>
      </c>
      <c r="T17" s="14"/>
      <c r="U17" s="16" t="n">
        <f aca="false">O17*T17</f>
        <v>0</v>
      </c>
      <c r="V17" s="14"/>
      <c r="W17" s="16" t="n">
        <f aca="false">P17*V17</f>
        <v>0</v>
      </c>
      <c r="X17" s="14"/>
      <c r="Y17" s="16" t="n">
        <f aca="false">Q17*X17</f>
        <v>0</v>
      </c>
      <c r="Z17" s="17" t="n">
        <f aca="false">R17+T17+V17+X17</f>
        <v>0</v>
      </c>
    </row>
    <row r="18" customFormat="false" ht="15" hidden="false" customHeight="false" outlineLevel="0" collapsed="false">
      <c r="A18" s="18"/>
      <c r="B18" s="14"/>
      <c r="C18" s="14"/>
      <c r="D18" s="14"/>
      <c r="E18" s="14"/>
      <c r="F18" s="15"/>
      <c r="G18" s="14"/>
      <c r="H18" s="15"/>
      <c r="I18" s="14"/>
      <c r="J18" s="15"/>
      <c r="K18" s="14"/>
      <c r="L18" s="15"/>
      <c r="M18" s="14"/>
      <c r="N18" s="16" t="n">
        <f aca="false">B18*G18</f>
        <v>0</v>
      </c>
      <c r="O18" s="16" t="n">
        <f aca="false">C18*I18</f>
        <v>0</v>
      </c>
      <c r="P18" s="16" t="n">
        <f aca="false">D18*K18</f>
        <v>0</v>
      </c>
      <c r="Q18" s="16" t="n">
        <f aca="false">E18*M18</f>
        <v>0</v>
      </c>
      <c r="R18" s="14"/>
      <c r="S18" s="16" t="n">
        <f aca="false">N18*R18</f>
        <v>0</v>
      </c>
      <c r="T18" s="14"/>
      <c r="U18" s="16" t="n">
        <f aca="false">O18*T18</f>
        <v>0</v>
      </c>
      <c r="V18" s="14"/>
      <c r="W18" s="16" t="n">
        <f aca="false">P18*V18</f>
        <v>0</v>
      </c>
      <c r="X18" s="19"/>
      <c r="Y18" s="16" t="n">
        <f aca="false">Q18*X18</f>
        <v>0</v>
      </c>
      <c r="Z18" s="17" t="n">
        <f aca="false">R18+T18+V18+X18</f>
        <v>0</v>
      </c>
    </row>
    <row r="19" customFormat="false" ht="15" hidden="false" customHeight="false" outlineLevel="0" collapsed="false">
      <c r="A19" s="20"/>
      <c r="B19" s="20"/>
      <c r="C19" s="20"/>
      <c r="D19" s="20"/>
      <c r="E19" s="20"/>
      <c r="F19" s="20"/>
      <c r="G19" s="20"/>
      <c r="H19" s="20"/>
      <c r="I19" s="20"/>
      <c r="J19" s="20"/>
      <c r="K19" s="20"/>
      <c r="L19" s="20"/>
      <c r="M19" s="20"/>
      <c r="N19" s="20"/>
      <c r="O19" s="20"/>
      <c r="P19" s="20"/>
      <c r="Q19" s="20"/>
      <c r="R19" s="20"/>
      <c r="S19" s="20"/>
      <c r="T19" s="21" t="s">
        <v>23</v>
      </c>
      <c r="U19" s="21"/>
      <c r="V19" s="21"/>
      <c r="W19" s="21"/>
      <c r="X19" s="21"/>
      <c r="Y19" s="21"/>
      <c r="Z19" s="22" t="n">
        <f aca="false">Z11+Z12+Z13+Z14+Z15+Z16+Z17</f>
        <v>0</v>
      </c>
    </row>
    <row r="20" customFormat="false" ht="17.25" hidden="false" customHeight="true" outlineLevel="0" collapsed="false">
      <c r="A20" s="23"/>
      <c r="B20" s="23"/>
      <c r="C20" s="23"/>
      <c r="D20" s="23"/>
      <c r="E20" s="23"/>
      <c r="F20" s="23"/>
      <c r="G20" s="23"/>
      <c r="H20" s="23"/>
      <c r="I20" s="23"/>
      <c r="J20" s="23"/>
      <c r="K20" s="23"/>
      <c r="L20" s="23"/>
      <c r="M20" s="23"/>
      <c r="N20" s="23"/>
      <c r="O20" s="23"/>
      <c r="P20" s="23"/>
      <c r="Q20" s="23"/>
      <c r="R20" s="23"/>
      <c r="S20" s="23"/>
      <c r="T20" s="24" t="s">
        <v>24</v>
      </c>
      <c r="U20" s="24"/>
      <c r="V20" s="24"/>
      <c r="W20" s="24"/>
      <c r="X20" s="24"/>
      <c r="Y20" s="24"/>
      <c r="Z20" s="25" t="n">
        <f aca="false">Z19/1000</f>
        <v>0</v>
      </c>
    </row>
    <row r="21" customFormat="false" ht="19.5" hidden="false" customHeight="true" outlineLevel="0" collapsed="false">
      <c r="A21" s="20"/>
      <c r="B21" s="20"/>
      <c r="C21" s="20"/>
      <c r="D21" s="20"/>
      <c r="E21" s="20"/>
      <c r="F21" s="20"/>
      <c r="G21" s="20"/>
      <c r="H21" s="20"/>
      <c r="I21" s="20"/>
      <c r="J21" s="20"/>
      <c r="K21" s="20"/>
      <c r="L21" s="20"/>
      <c r="M21" s="20"/>
      <c r="N21" s="20"/>
      <c r="O21" s="20"/>
      <c r="P21" s="20"/>
      <c r="Q21" s="20"/>
      <c r="R21" s="20"/>
      <c r="S21" s="20"/>
      <c r="T21" s="26" t="s">
        <v>25</v>
      </c>
      <c r="U21" s="26"/>
      <c r="V21" s="26"/>
      <c r="W21" s="26"/>
      <c r="X21" s="26"/>
      <c r="Y21" s="26"/>
      <c r="Z21" s="27"/>
    </row>
    <row r="22" customFormat="false" ht="16.5" hidden="false" customHeight="true" outlineLevel="0" collapsed="false">
      <c r="A22" s="20"/>
      <c r="B22" s="20"/>
      <c r="C22" s="20"/>
      <c r="D22" s="20"/>
      <c r="E22" s="20"/>
      <c r="F22" s="20"/>
      <c r="G22" s="20"/>
      <c r="H22" s="20"/>
      <c r="I22" s="20"/>
      <c r="J22" s="20"/>
      <c r="K22" s="20"/>
      <c r="L22" s="20"/>
      <c r="M22" s="20"/>
      <c r="N22" s="20"/>
      <c r="O22" s="20"/>
      <c r="P22" s="20"/>
      <c r="Q22" s="20"/>
      <c r="R22" s="20"/>
      <c r="S22" s="20"/>
      <c r="T22" s="21" t="s">
        <v>26</v>
      </c>
      <c r="U22" s="21"/>
      <c r="V22" s="21"/>
      <c r="W22" s="21"/>
      <c r="X22" s="21"/>
      <c r="Y22" s="21"/>
      <c r="Z22" s="28" t="e">
        <f aca="false">(Z20-Z21)*100/Z21</f>
        <v>#DIV/0!</v>
      </c>
    </row>
    <row r="24" customFormat="false" ht="15" hidden="false" customHeight="false" outlineLevel="0" collapsed="false">
      <c r="F24" s="29" t="s">
        <v>27</v>
      </c>
    </row>
    <row r="25" customFormat="false" ht="15" hidden="false" customHeight="false" outlineLevel="0" collapsed="false">
      <c r="F25" s="30"/>
      <c r="G25" s="31" t="s">
        <v>28</v>
      </c>
    </row>
    <row r="26" customFormat="false" ht="15" hidden="false" customHeight="false" outlineLevel="0" collapsed="false">
      <c r="F26" s="32"/>
      <c r="G26" s="31" t="s">
        <v>29</v>
      </c>
    </row>
    <row r="27" customFormat="false" ht="15" hidden="false" customHeight="false" outlineLevel="0" collapsed="false">
      <c r="F27" s="33"/>
      <c r="G27" s="31" t="s">
        <v>30</v>
      </c>
    </row>
    <row r="28" customFormat="false" ht="15" hidden="false" customHeight="false" outlineLevel="0" collapsed="false">
      <c r="F28" s="34"/>
      <c r="G28" s="31" t="s">
        <v>31</v>
      </c>
    </row>
  </sheetData>
  <mergeCells count="32">
    <mergeCell ref="A4:O4"/>
    <mergeCell ref="A5:M5"/>
    <mergeCell ref="A7:A11"/>
    <mergeCell ref="B7:E9"/>
    <mergeCell ref="F7:M9"/>
    <mergeCell ref="N7:Q9"/>
    <mergeCell ref="R7:Z9"/>
    <mergeCell ref="B10:B11"/>
    <mergeCell ref="C10:C11"/>
    <mergeCell ref="D10:D11"/>
    <mergeCell ref="E10:E11"/>
    <mergeCell ref="F10:G10"/>
    <mergeCell ref="H10:I10"/>
    <mergeCell ref="J10:K10"/>
    <mergeCell ref="L10:M10"/>
    <mergeCell ref="N10:N11"/>
    <mergeCell ref="O10:O11"/>
    <mergeCell ref="P10:P11"/>
    <mergeCell ref="Q10:Q11"/>
    <mergeCell ref="R10:R11"/>
    <mergeCell ref="S10:S11"/>
    <mergeCell ref="T10:T11"/>
    <mergeCell ref="U10:U11"/>
    <mergeCell ref="V10:V11"/>
    <mergeCell ref="W10:W11"/>
    <mergeCell ref="X10:X11"/>
    <mergeCell ref="Y10:Y11"/>
    <mergeCell ref="Z10:Z11"/>
    <mergeCell ref="T19:Y19"/>
    <mergeCell ref="T20:Y20"/>
    <mergeCell ref="T21:Y21"/>
    <mergeCell ref="T22:Y22"/>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
  <sheetViews>
    <sheetView showFormulas="false" showGridLines="true" showRowColHeaders="true" showZeros="true" rightToLeft="false" tabSelected="false" showOutlineSymbols="true" defaultGridColor="true" view="normal" topLeftCell="A4" colorId="64" zoomScale="100" zoomScaleNormal="100" zoomScalePageLayoutView="100" workbookViewId="0">
      <selection pane="topLeft" activeCell="U8" activeCellId="0" sqref="U8"/>
    </sheetView>
  </sheetViews>
  <sheetFormatPr defaultColWidth="10.71484375" defaultRowHeight="15" zeroHeight="false" outlineLevelRow="0" outlineLevelCol="0"/>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J21"/>
  <sheetViews>
    <sheetView showFormulas="false" showGridLines="true" showRowColHeaders="true" showZeros="true" rightToLeft="false" tabSelected="false" showOutlineSymbols="true" defaultGridColor="true" view="normal" topLeftCell="A1" colorId="64" zoomScale="66" zoomScaleNormal="66" zoomScalePageLayoutView="100" workbookViewId="0">
      <selection pane="topLeft" activeCell="C10" activeCellId="0" sqref="C10"/>
    </sheetView>
  </sheetViews>
  <sheetFormatPr defaultColWidth="10.71484375" defaultRowHeight="15" zeroHeight="false" outlineLevelRow="0" outlineLevelCol="0"/>
  <cols>
    <col collapsed="false" customWidth="true" hidden="false" outlineLevel="0" max="1" min="1" style="0" width="21.43"/>
    <col collapsed="false" customWidth="true" hidden="false" outlineLevel="0" max="3" min="2" style="0" width="43.57"/>
    <col collapsed="false" customWidth="true" hidden="false" outlineLevel="0" max="4" min="4" style="0" width="22.57"/>
    <col collapsed="false" customWidth="true" hidden="false" outlineLevel="0" max="5" min="5" style="0" width="45.71"/>
    <col collapsed="false" customWidth="true" hidden="false" outlineLevel="0" max="6" min="6" style="0" width="25.14"/>
    <col collapsed="false" customWidth="true" hidden="false" outlineLevel="0" max="7" min="7" style="0" width="8.29"/>
    <col collapsed="false" customWidth="true" hidden="false" outlineLevel="0" max="8" min="8" style="0" width="50.86"/>
    <col collapsed="false" customWidth="true" hidden="false" outlineLevel="0" max="9" min="9" style="0" width="26.15"/>
  </cols>
  <sheetData>
    <row r="1" customFormat="false" ht="21" hidden="false" customHeight="true" outlineLevel="0" collapsed="false"/>
    <row r="2" customFormat="false" ht="43.5" hidden="false" customHeight="true" outlineLevel="0" collapsed="false">
      <c r="B2" s="35" t="s">
        <v>32</v>
      </c>
      <c r="C2" s="35"/>
      <c r="D2" s="35"/>
      <c r="E2" s="35"/>
      <c r="F2" s="35"/>
      <c r="G2" s="35"/>
      <c r="H2" s="35"/>
      <c r="I2" s="35"/>
      <c r="J2" s="35"/>
    </row>
    <row r="3" customFormat="false" ht="43.5" hidden="false" customHeight="true" outlineLevel="0" collapsed="false">
      <c r="I3" s="36"/>
    </row>
    <row r="4" customFormat="false" ht="51" hidden="false" customHeight="true" outlineLevel="0" collapsed="false">
      <c r="A4" s="37" t="s">
        <v>33</v>
      </c>
      <c r="B4" s="38" t="s">
        <v>34</v>
      </c>
      <c r="C4" s="39" t="s">
        <v>35</v>
      </c>
      <c r="D4" s="40"/>
      <c r="E4" s="41" t="s">
        <v>36</v>
      </c>
      <c r="F4" s="42" t="s">
        <v>35</v>
      </c>
      <c r="G4" s="40"/>
      <c r="H4" s="43" t="s">
        <v>37</v>
      </c>
      <c r="I4" s="44" t="s">
        <v>35</v>
      </c>
    </row>
    <row r="5" customFormat="false" ht="51" hidden="false" customHeight="true" outlineLevel="0" collapsed="false">
      <c r="A5" s="40"/>
      <c r="B5" s="45" t="s">
        <v>38</v>
      </c>
      <c r="C5" s="46" t="n">
        <v>0.673</v>
      </c>
      <c r="D5" s="40"/>
      <c r="E5" s="47" t="s">
        <v>39</v>
      </c>
      <c r="F5" s="48" t="n">
        <v>0.366</v>
      </c>
      <c r="G5" s="40"/>
      <c r="H5" s="47" t="s">
        <v>40</v>
      </c>
      <c r="I5" s="48" t="n">
        <v>0.0816</v>
      </c>
    </row>
    <row r="6" customFormat="false" ht="51" hidden="false" customHeight="true" outlineLevel="0" collapsed="false">
      <c r="A6" s="40"/>
      <c r="B6" s="45" t="s">
        <v>41</v>
      </c>
      <c r="C6" s="46" t="n">
        <v>1.01</v>
      </c>
      <c r="D6" s="40"/>
      <c r="E6" s="45" t="s">
        <v>42</v>
      </c>
      <c r="F6" s="46" t="n">
        <v>0.0467</v>
      </c>
      <c r="G6" s="40"/>
      <c r="H6" s="45" t="s">
        <v>43</v>
      </c>
      <c r="I6" s="46" t="n">
        <v>0.0785</v>
      </c>
    </row>
    <row r="7" customFormat="false" ht="51" hidden="false" customHeight="true" outlineLevel="0" collapsed="false">
      <c r="A7" s="40"/>
      <c r="B7" s="45" t="s">
        <v>44</v>
      </c>
      <c r="C7" s="46" t="n">
        <v>0.62</v>
      </c>
      <c r="D7" s="40"/>
      <c r="E7" s="45" t="s">
        <v>45</v>
      </c>
      <c r="F7" s="46" t="n">
        <v>0.355</v>
      </c>
      <c r="G7" s="40"/>
      <c r="H7" s="45" t="s">
        <v>46</v>
      </c>
      <c r="I7" s="46" t="n">
        <v>0.076</v>
      </c>
    </row>
    <row r="8" customFormat="false" ht="51" hidden="false" customHeight="true" outlineLevel="0" collapsed="false">
      <c r="A8" s="40"/>
      <c r="B8" s="45" t="s">
        <v>47</v>
      </c>
      <c r="C8" s="46" t="n">
        <v>0.66</v>
      </c>
      <c r="D8" s="40"/>
      <c r="E8" s="45" t="s">
        <v>48</v>
      </c>
      <c r="F8" s="46" t="n">
        <v>0.264</v>
      </c>
      <c r="G8" s="40"/>
      <c r="H8" s="45" t="s">
        <v>49</v>
      </c>
      <c r="I8" s="46" t="n">
        <v>0.088</v>
      </c>
    </row>
    <row r="9" customFormat="false" ht="51" hidden="false" customHeight="true" outlineLevel="0" collapsed="false">
      <c r="A9" s="40"/>
      <c r="B9" s="49"/>
      <c r="C9" s="49"/>
      <c r="D9" s="40"/>
      <c r="E9" s="45" t="s">
        <v>50</v>
      </c>
      <c r="F9" s="46" t="n">
        <v>0.288</v>
      </c>
      <c r="G9" s="40"/>
      <c r="H9" s="45" t="s">
        <v>51</v>
      </c>
      <c r="I9" s="46" t="n">
        <v>0.075</v>
      </c>
    </row>
    <row r="10" customFormat="false" ht="51" hidden="false" customHeight="true" outlineLevel="0" collapsed="false">
      <c r="A10" s="40"/>
      <c r="B10" s="49"/>
      <c r="C10" s="49"/>
      <c r="D10" s="40"/>
      <c r="E10" s="45" t="s">
        <v>52</v>
      </c>
      <c r="F10" s="46" t="n">
        <v>0.232</v>
      </c>
      <c r="G10" s="40"/>
      <c r="H10" s="45" t="s">
        <v>53</v>
      </c>
      <c r="I10" s="46" t="n">
        <v>0.0673</v>
      </c>
    </row>
    <row r="11" customFormat="false" ht="51" hidden="false" customHeight="true" outlineLevel="0" collapsed="false">
      <c r="A11" s="40"/>
      <c r="B11" s="49"/>
      <c r="C11" s="49"/>
      <c r="D11" s="40"/>
      <c r="E11" s="45" t="s">
        <v>54</v>
      </c>
      <c r="F11" s="46" t="n">
        <v>0.218</v>
      </c>
      <c r="G11" s="40"/>
      <c r="H11" s="45" t="s">
        <v>55</v>
      </c>
      <c r="I11" s="46" t="n">
        <v>0.0635</v>
      </c>
    </row>
    <row r="12" customFormat="false" ht="51" hidden="false" customHeight="true" outlineLevel="0" collapsed="false">
      <c r="A12" s="40"/>
      <c r="B12" s="49"/>
      <c r="C12" s="49"/>
      <c r="D12" s="40"/>
      <c r="E12" s="45" t="s">
        <v>56</v>
      </c>
      <c r="F12" s="46" t="n">
        <v>0.15</v>
      </c>
      <c r="G12" s="40"/>
      <c r="H12" s="45" t="s">
        <v>57</v>
      </c>
      <c r="I12" s="46" t="n">
        <v>0.0635</v>
      </c>
    </row>
    <row r="13" customFormat="false" ht="51" hidden="false" customHeight="true" outlineLevel="0" collapsed="false">
      <c r="A13" s="40"/>
      <c r="B13" s="49"/>
      <c r="C13" s="49"/>
      <c r="D13" s="40"/>
      <c r="E13" s="45" t="s">
        <v>58</v>
      </c>
      <c r="F13" s="46" t="n">
        <v>0.145</v>
      </c>
      <c r="G13" s="40"/>
      <c r="H13" s="49"/>
      <c r="I13" s="49"/>
    </row>
    <row r="14" customFormat="false" ht="51" hidden="false" customHeight="true" outlineLevel="0" collapsed="false">
      <c r="A14" s="40"/>
      <c r="B14" s="49"/>
      <c r="C14" s="49"/>
      <c r="D14" s="40"/>
      <c r="E14" s="45" t="s">
        <v>59</v>
      </c>
      <c r="F14" s="46" t="n">
        <v>0.176</v>
      </c>
      <c r="G14" s="40"/>
      <c r="H14" s="49"/>
      <c r="I14" s="49"/>
    </row>
    <row r="15" customFormat="false" ht="51" hidden="false" customHeight="true" outlineLevel="0" collapsed="false">
      <c r="A15" s="40"/>
      <c r="B15" s="49"/>
      <c r="C15" s="49"/>
      <c r="D15" s="40"/>
      <c r="E15" s="45" t="s">
        <v>60</v>
      </c>
      <c r="F15" s="46" t="n">
        <v>0.123</v>
      </c>
      <c r="G15" s="40"/>
      <c r="H15" s="49"/>
      <c r="I15" s="49"/>
    </row>
    <row r="16" customFormat="false" ht="51" hidden="false" customHeight="true" outlineLevel="0" collapsed="false">
      <c r="A16" s="40"/>
      <c r="B16" s="49"/>
      <c r="C16" s="49"/>
      <c r="D16" s="40"/>
      <c r="E16" s="45" t="s">
        <v>61</v>
      </c>
      <c r="F16" s="46" t="n">
        <v>0.135</v>
      </c>
      <c r="G16" s="40"/>
      <c r="H16" s="49"/>
      <c r="I16" s="49"/>
    </row>
    <row r="17" customFormat="false" ht="51" hidden="false" customHeight="true" outlineLevel="0" collapsed="false">
      <c r="A17" s="40"/>
      <c r="B17" s="49"/>
      <c r="C17" s="49"/>
      <c r="D17" s="40"/>
      <c r="E17" s="45" t="s">
        <v>62</v>
      </c>
      <c r="F17" s="46" t="n">
        <v>0.176</v>
      </c>
      <c r="G17" s="40"/>
      <c r="H17" s="49"/>
      <c r="I17" s="49"/>
    </row>
    <row r="18" customFormat="false" ht="43.5" hidden="false" customHeight="true" outlineLevel="0" collapsed="false">
      <c r="A18" s="40"/>
      <c r="B18" s="40"/>
      <c r="C18" s="40"/>
      <c r="D18" s="40"/>
      <c r="E18" s="45" t="s">
        <v>63</v>
      </c>
      <c r="F18" s="46" t="n">
        <v>0.0972</v>
      </c>
      <c r="G18" s="40"/>
      <c r="H18" s="40"/>
      <c r="I18" s="40"/>
    </row>
    <row r="19" customFormat="false" ht="42.75" hidden="false" customHeight="true" outlineLevel="0" collapsed="false">
      <c r="A19" s="50" t="s">
        <v>64</v>
      </c>
      <c r="B19" s="45" t="s">
        <v>65</v>
      </c>
      <c r="C19" s="45" t="s">
        <v>66</v>
      </c>
      <c r="D19" s="40"/>
      <c r="E19" s="49"/>
      <c r="F19" s="49"/>
      <c r="G19" s="40"/>
      <c r="H19" s="40"/>
      <c r="I19" s="40"/>
    </row>
    <row r="20" customFormat="false" ht="42.75" hidden="false" customHeight="true" outlineLevel="0" collapsed="false">
      <c r="B20" s="45" t="s">
        <v>67</v>
      </c>
      <c r="C20" s="45" t="s">
        <v>68</v>
      </c>
      <c r="E20" s="49"/>
      <c r="F20" s="49"/>
    </row>
    <row r="21" customFormat="false" ht="42.75" hidden="false" customHeight="true" outlineLevel="0" collapsed="false">
      <c r="B21" s="45" t="s">
        <v>69</v>
      </c>
      <c r="C21" s="45" t="s">
        <v>70</v>
      </c>
      <c r="E21" s="49"/>
      <c r="F21" s="49"/>
    </row>
  </sheetData>
  <mergeCells count="1">
    <mergeCell ref="B2:J2"/>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2:I60"/>
  <sheetViews>
    <sheetView showFormulas="false" showGridLines="true" showRowColHeaders="true" showZeros="true" rightToLeft="false" tabSelected="false" showOutlineSymbols="true" defaultGridColor="true" view="normal" topLeftCell="A1" colorId="64" zoomScale="80" zoomScaleNormal="80" zoomScalePageLayoutView="100" workbookViewId="0">
      <selection pane="topLeft" activeCell="B33" activeCellId="0" sqref="B33"/>
    </sheetView>
  </sheetViews>
  <sheetFormatPr defaultColWidth="10.71484375" defaultRowHeight="15" zeroHeight="false" outlineLevelRow="0" outlineLevelCol="0"/>
  <cols>
    <col collapsed="false" customWidth="true" hidden="false" outlineLevel="0" max="1" min="1" style="0" width="32.15"/>
    <col collapsed="false" customWidth="true" hidden="false" outlineLevel="0" max="2" min="2" style="0" width="37.57"/>
    <col collapsed="false" customWidth="true" hidden="false" outlineLevel="0" max="3" min="3" style="0" width="28.14"/>
    <col collapsed="false" customWidth="true" hidden="false" outlineLevel="0" max="4" min="4" style="0" width="5"/>
    <col collapsed="false" customWidth="true" hidden="false" outlineLevel="0" max="5" min="5" style="0" width="32.57"/>
    <col collapsed="false" customWidth="true" hidden="false" outlineLevel="0" max="6" min="6" style="0" width="24.57"/>
    <col collapsed="false" customWidth="true" hidden="false" outlineLevel="0" max="7" min="7" style="0" width="4.86"/>
    <col collapsed="false" customWidth="true" hidden="false" outlineLevel="0" max="8" min="8" style="0" width="30.85"/>
    <col collapsed="false" customWidth="true" hidden="false" outlineLevel="0" max="9" min="9" style="0" width="25.57"/>
  </cols>
  <sheetData>
    <row r="2" customFormat="false" ht="33" hidden="false" customHeight="true" outlineLevel="0" collapsed="false">
      <c r="A2" s="51" t="s">
        <v>71</v>
      </c>
      <c r="B2" s="51"/>
      <c r="C2" s="51"/>
      <c r="D2" s="51"/>
      <c r="E2" s="51"/>
      <c r="F2" s="51"/>
      <c r="G2" s="51"/>
      <c r="H2" s="51"/>
      <c r="I2" s="51"/>
    </row>
    <row r="4" customFormat="false" ht="15" hidden="false" customHeight="false" outlineLevel="0" collapsed="false">
      <c r="A4" s="40"/>
      <c r="B4" s="52"/>
      <c r="C4" s="53"/>
      <c r="D4" s="53"/>
      <c r="E4" s="53"/>
      <c r="F4" s="53"/>
      <c r="G4" s="40"/>
      <c r="H4" s="40"/>
      <c r="I4" s="40"/>
    </row>
    <row r="5" customFormat="false" ht="15" hidden="false" customHeight="false" outlineLevel="0" collapsed="false">
      <c r="A5" s="40"/>
      <c r="B5" s="54"/>
      <c r="C5" s="40"/>
      <c r="D5" s="40"/>
      <c r="E5" s="40"/>
      <c r="F5" s="40"/>
      <c r="G5" s="40"/>
      <c r="H5" s="40"/>
      <c r="I5" s="40"/>
    </row>
    <row r="6" customFormat="false" ht="25.35" hidden="false" customHeight="false" outlineLevel="0" collapsed="false">
      <c r="A6" s="55" t="s">
        <v>72</v>
      </c>
      <c r="B6" s="56" t="s">
        <v>73</v>
      </c>
      <c r="C6" s="57"/>
      <c r="D6" s="40"/>
      <c r="E6" s="56" t="s">
        <v>74</v>
      </c>
      <c r="F6" s="57"/>
      <c r="G6" s="40"/>
      <c r="H6" s="58" t="s">
        <v>75</v>
      </c>
      <c r="I6" s="57"/>
    </row>
    <row r="7" customFormat="false" ht="17.35" hidden="false" customHeight="false" outlineLevel="0" collapsed="false">
      <c r="A7" s="40"/>
      <c r="B7" s="59" t="s">
        <v>76</v>
      </c>
      <c r="C7" s="60" t="s">
        <v>35</v>
      </c>
      <c r="D7" s="40"/>
      <c r="E7" s="59" t="s">
        <v>76</v>
      </c>
      <c r="F7" s="60" t="s">
        <v>35</v>
      </c>
      <c r="G7" s="40"/>
      <c r="H7" s="59" t="s">
        <v>76</v>
      </c>
      <c r="I7" s="60" t="s">
        <v>35</v>
      </c>
    </row>
    <row r="8" customFormat="false" ht="37.3" hidden="false" customHeight="false" outlineLevel="0" collapsed="false">
      <c r="A8" s="40"/>
      <c r="B8" s="45" t="s">
        <v>77</v>
      </c>
      <c r="C8" s="61" t="n">
        <v>0.00107</v>
      </c>
      <c r="D8" s="40"/>
      <c r="E8" s="45" t="s">
        <v>78</v>
      </c>
      <c r="F8" s="61" t="n">
        <v>0.0057</v>
      </c>
      <c r="G8" s="40"/>
      <c r="H8" s="45" t="s">
        <v>79</v>
      </c>
      <c r="I8" s="61" t="n">
        <v>0.0242</v>
      </c>
    </row>
    <row r="9" customFormat="false" ht="37.3" hidden="false" customHeight="false" outlineLevel="0" collapsed="false">
      <c r="A9" s="40"/>
      <c r="B9" s="45" t="s">
        <v>80</v>
      </c>
      <c r="C9" s="61" t="n">
        <v>0.00124</v>
      </c>
      <c r="D9" s="40"/>
      <c r="E9" s="45" t="s">
        <v>81</v>
      </c>
      <c r="F9" s="61" t="n">
        <v>0.00659</v>
      </c>
      <c r="G9" s="40"/>
      <c r="H9" s="45" t="s">
        <v>82</v>
      </c>
      <c r="I9" s="61" t="n">
        <v>0.028</v>
      </c>
    </row>
    <row r="10" customFormat="false" ht="37.3" hidden="false" customHeight="false" outlineLevel="0" collapsed="false">
      <c r="A10" s="40"/>
      <c r="B10" s="45" t="s">
        <v>83</v>
      </c>
      <c r="C10" s="61" t="n">
        <v>0.0016</v>
      </c>
      <c r="D10" s="40"/>
      <c r="E10" s="45" t="s">
        <v>84</v>
      </c>
      <c r="F10" s="61" t="n">
        <v>0.00849</v>
      </c>
      <c r="G10" s="40"/>
      <c r="H10" s="45" t="s">
        <v>85</v>
      </c>
      <c r="I10" s="61" t="n">
        <v>0.036</v>
      </c>
    </row>
    <row r="11" customFormat="false" ht="17.35" hidden="false" customHeight="false" outlineLevel="0" collapsed="false">
      <c r="A11" s="40"/>
      <c r="B11" s="40"/>
      <c r="C11" s="62"/>
      <c r="D11" s="40"/>
      <c r="E11" s="40"/>
      <c r="F11" s="40"/>
      <c r="G11" s="40"/>
      <c r="H11" s="40"/>
      <c r="I11" s="40"/>
    </row>
    <row r="12" customFormat="false" ht="17.35" hidden="false" customHeight="false" outlineLevel="0" collapsed="false">
      <c r="A12" s="63"/>
      <c r="B12" s="49"/>
      <c r="C12" s="64"/>
      <c r="D12" s="40"/>
      <c r="E12" s="40"/>
      <c r="F12" s="40"/>
      <c r="G12" s="40"/>
      <c r="H12" s="40"/>
      <c r="I12" s="40"/>
    </row>
    <row r="13" customFormat="false" ht="17.35" hidden="false" customHeight="false" outlineLevel="0" collapsed="false">
      <c r="A13" s="40"/>
      <c r="B13" s="40"/>
      <c r="C13" s="62"/>
      <c r="D13" s="40"/>
      <c r="E13" s="40"/>
      <c r="F13" s="40"/>
      <c r="G13" s="40"/>
      <c r="H13" s="40"/>
      <c r="I13" s="40"/>
    </row>
    <row r="14" customFormat="false" ht="17.35" hidden="false" customHeight="false" outlineLevel="0" collapsed="false">
      <c r="A14" s="65" t="s">
        <v>86</v>
      </c>
      <c r="B14" s="47" t="s">
        <v>87</v>
      </c>
      <c r="C14" s="66" t="n">
        <v>0.0226</v>
      </c>
      <c r="D14" s="40"/>
      <c r="E14" s="40"/>
      <c r="F14" s="40"/>
      <c r="G14" s="40"/>
      <c r="H14" s="40"/>
      <c r="I14" s="40"/>
    </row>
    <row r="15" customFormat="false" ht="17.35" hidden="false" customHeight="false" outlineLevel="0" collapsed="false">
      <c r="A15" s="40"/>
      <c r="B15" s="47" t="s">
        <v>88</v>
      </c>
      <c r="C15" s="66" t="n">
        <v>0.077</v>
      </c>
      <c r="D15" s="40"/>
      <c r="E15" s="40"/>
      <c r="F15" s="40"/>
      <c r="G15" s="40"/>
      <c r="H15" s="40"/>
      <c r="I15" s="40"/>
    </row>
    <row r="16" customFormat="false" ht="17.35" hidden="false" customHeight="false" outlineLevel="0" collapsed="false">
      <c r="A16" s="40"/>
      <c r="B16" s="47" t="s">
        <v>89</v>
      </c>
      <c r="C16" s="66" t="n">
        <v>0.032</v>
      </c>
      <c r="D16" s="40"/>
      <c r="E16" s="40"/>
      <c r="F16" s="40"/>
      <c r="G16" s="40"/>
      <c r="H16" s="40"/>
      <c r="I16" s="40"/>
    </row>
    <row r="17" customFormat="false" ht="17.35" hidden="false" customHeight="false" outlineLevel="0" collapsed="false">
      <c r="A17" s="40"/>
      <c r="B17" s="47" t="s">
        <v>90</v>
      </c>
      <c r="C17" s="66" t="n">
        <v>0.0126</v>
      </c>
      <c r="D17" s="40"/>
      <c r="E17" s="40"/>
      <c r="F17" s="40"/>
      <c r="G17" s="40"/>
      <c r="H17" s="40"/>
      <c r="I17" s="40"/>
    </row>
    <row r="18" customFormat="false" ht="17.35" hidden="false" customHeight="false" outlineLevel="0" collapsed="false">
      <c r="A18" s="40"/>
      <c r="B18" s="47" t="s">
        <v>91</v>
      </c>
      <c r="C18" s="66" t="n">
        <v>0.0186</v>
      </c>
      <c r="D18" s="40"/>
      <c r="E18" s="40"/>
      <c r="F18" s="40"/>
      <c r="G18" s="40"/>
      <c r="H18" s="40"/>
      <c r="I18" s="40"/>
    </row>
    <row r="19" customFormat="false" ht="17.35" hidden="false" customHeight="false" outlineLevel="0" collapsed="false">
      <c r="A19" s="40"/>
      <c r="B19" s="47" t="s">
        <v>92</v>
      </c>
      <c r="C19" s="66" t="n">
        <v>0.0378</v>
      </c>
      <c r="D19" s="40"/>
      <c r="E19" s="40"/>
      <c r="F19" s="40"/>
      <c r="G19" s="40"/>
      <c r="H19" s="40"/>
      <c r="I19" s="40"/>
    </row>
    <row r="20" customFormat="false" ht="17.35" hidden="false" customHeight="false" outlineLevel="0" collapsed="false">
      <c r="A20" s="40"/>
      <c r="B20" s="47" t="s">
        <v>93</v>
      </c>
      <c r="C20" s="66" t="n">
        <v>0.0345</v>
      </c>
      <c r="D20" s="40"/>
      <c r="E20" s="40"/>
      <c r="F20" s="40"/>
      <c r="G20" s="40"/>
      <c r="H20" s="40"/>
      <c r="I20" s="40"/>
    </row>
    <row r="21" customFormat="false" ht="17.35" hidden="false" customHeight="false" outlineLevel="0" collapsed="false">
      <c r="A21" s="40"/>
      <c r="B21" s="47" t="s">
        <v>94</v>
      </c>
      <c r="C21" s="66" t="n">
        <v>0.0201</v>
      </c>
      <c r="D21" s="40"/>
      <c r="E21" s="40"/>
      <c r="F21" s="40"/>
      <c r="G21" s="40"/>
      <c r="H21" s="40"/>
      <c r="I21" s="40"/>
    </row>
    <row r="22" customFormat="false" ht="17.35" hidden="false" customHeight="false" outlineLevel="0" collapsed="false">
      <c r="A22" s="40"/>
      <c r="B22" s="47" t="s">
        <v>95</v>
      </c>
      <c r="C22" s="66" t="n">
        <v>0.0445</v>
      </c>
      <c r="D22" s="40"/>
      <c r="E22" s="40"/>
      <c r="F22" s="40"/>
      <c r="G22" s="40"/>
      <c r="H22" s="40"/>
      <c r="I22" s="40"/>
    </row>
    <row r="23" customFormat="false" ht="17.35" hidden="false" customHeight="false" outlineLevel="0" collapsed="false">
      <c r="A23" s="40"/>
      <c r="B23" s="47" t="s">
        <v>96</v>
      </c>
      <c r="C23" s="66" t="n">
        <v>0.0582</v>
      </c>
      <c r="D23" s="40"/>
      <c r="E23" s="40"/>
      <c r="F23" s="40"/>
      <c r="G23" s="40"/>
      <c r="H23" s="40"/>
      <c r="I23" s="40"/>
    </row>
    <row r="24" customFormat="false" ht="17.35" hidden="false" customHeight="false" outlineLevel="0" collapsed="false">
      <c r="A24" s="40"/>
      <c r="B24" s="47" t="s">
        <v>97</v>
      </c>
      <c r="C24" s="66" t="n">
        <v>0.0291</v>
      </c>
      <c r="D24" s="40"/>
      <c r="E24" s="40"/>
      <c r="F24" s="40"/>
      <c r="G24" s="40"/>
      <c r="H24" s="40"/>
      <c r="I24" s="40"/>
    </row>
    <row r="25" customFormat="false" ht="17.35" hidden="false" customHeight="false" outlineLevel="0" collapsed="false">
      <c r="A25" s="40"/>
      <c r="B25" s="47" t="s">
        <v>98</v>
      </c>
      <c r="C25" s="66" t="n">
        <v>0.0253</v>
      </c>
      <c r="D25" s="40"/>
      <c r="E25" s="40"/>
      <c r="F25" s="40"/>
      <c r="G25" s="40"/>
      <c r="H25" s="40"/>
      <c r="I25" s="40"/>
    </row>
    <row r="26" customFormat="false" ht="17.35" hidden="false" customHeight="false" outlineLevel="0" collapsed="false">
      <c r="A26" s="40"/>
      <c r="B26" s="47" t="s">
        <v>99</v>
      </c>
      <c r="C26" s="66" t="n">
        <v>0.00822</v>
      </c>
      <c r="D26" s="40"/>
      <c r="E26" s="40"/>
      <c r="F26" s="40"/>
      <c r="G26" s="40"/>
      <c r="H26" s="40"/>
      <c r="I26" s="40"/>
    </row>
    <row r="27" customFormat="false" ht="17.35" hidden="false" customHeight="false" outlineLevel="0" collapsed="false">
      <c r="A27" s="40"/>
      <c r="B27" s="47" t="s">
        <v>100</v>
      </c>
      <c r="C27" s="66" t="n">
        <v>0.0304</v>
      </c>
      <c r="D27" s="40"/>
      <c r="E27" s="40"/>
      <c r="F27" s="40"/>
      <c r="G27" s="40"/>
      <c r="H27" s="40"/>
      <c r="I27" s="40"/>
    </row>
    <row r="28" customFormat="false" ht="21" hidden="false" customHeight="true" outlineLevel="0" collapsed="false">
      <c r="A28" s="40"/>
      <c r="B28" s="47" t="s">
        <v>101</v>
      </c>
      <c r="C28" s="66" t="n">
        <v>0.0444</v>
      </c>
      <c r="D28" s="40"/>
      <c r="E28" s="40"/>
      <c r="F28" s="40"/>
      <c r="G28" s="40"/>
      <c r="H28" s="40"/>
      <c r="I28" s="40"/>
    </row>
    <row r="29" customFormat="false" ht="23.25" hidden="false" customHeight="true" outlineLevel="0" collapsed="false">
      <c r="A29" s="40"/>
      <c r="B29" s="67" t="s">
        <v>102</v>
      </c>
      <c r="C29" s="66" t="n">
        <v>0.0412</v>
      </c>
      <c r="D29" s="40"/>
      <c r="E29" s="40"/>
      <c r="F29" s="40"/>
      <c r="G29" s="40"/>
      <c r="H29" s="40"/>
      <c r="I29" s="40"/>
    </row>
    <row r="30" customFormat="false" ht="21" hidden="false" customHeight="true" outlineLevel="0" collapsed="false">
      <c r="A30" s="40"/>
      <c r="B30" s="67" t="s">
        <v>103</v>
      </c>
      <c r="C30" s="66" t="n">
        <v>0.00428</v>
      </c>
      <c r="D30" s="40"/>
      <c r="E30" s="40"/>
      <c r="F30" s="40"/>
      <c r="G30" s="40"/>
      <c r="H30" s="40"/>
      <c r="I30" s="40"/>
    </row>
    <row r="31" customFormat="false" ht="17.35" hidden="false" customHeight="false" outlineLevel="0" collapsed="false">
      <c r="A31" s="40"/>
      <c r="B31" s="67" t="s">
        <v>104</v>
      </c>
      <c r="C31" s="66" t="n">
        <v>0.00364</v>
      </c>
      <c r="D31" s="40"/>
      <c r="E31" s="40"/>
      <c r="F31" s="40"/>
      <c r="G31" s="40"/>
      <c r="H31" s="40"/>
      <c r="I31" s="40"/>
    </row>
    <row r="32" customFormat="false" ht="65.25" hidden="false" customHeight="true" outlineLevel="0" collapsed="false">
      <c r="B32" s="68"/>
    </row>
    <row r="33" customFormat="false" ht="32.25" hidden="false" customHeight="true" outlineLevel="0" collapsed="false">
      <c r="B33" s="68"/>
    </row>
    <row r="34" customFormat="false" ht="32.25" hidden="false" customHeight="true" outlineLevel="0" collapsed="false">
      <c r="B34" s="68"/>
    </row>
    <row r="35" customFormat="false" ht="32.25" hidden="false" customHeight="true" outlineLevel="0" collapsed="false">
      <c r="B35" s="68"/>
    </row>
    <row r="36" customFormat="false" ht="32.25" hidden="false" customHeight="true" outlineLevel="0" collapsed="false">
      <c r="B36" s="68"/>
    </row>
    <row r="37" customFormat="false" ht="32.25" hidden="false" customHeight="true" outlineLevel="0" collapsed="false">
      <c r="B37" s="68"/>
    </row>
    <row r="38" customFormat="false" ht="32.25" hidden="false" customHeight="true" outlineLevel="0" collapsed="false">
      <c r="B38" s="68"/>
    </row>
    <row r="39" customFormat="false" ht="32.25" hidden="false" customHeight="true" outlineLevel="0" collapsed="false">
      <c r="B39" s="68"/>
    </row>
    <row r="40" customFormat="false" ht="32.25" hidden="false" customHeight="true" outlineLevel="0" collapsed="false">
      <c r="B40" s="68"/>
    </row>
    <row r="41" customFormat="false" ht="32.25" hidden="false" customHeight="true" outlineLevel="0" collapsed="false">
      <c r="B41" s="68"/>
    </row>
    <row r="42" customFormat="false" ht="32.25" hidden="false" customHeight="true" outlineLevel="0" collapsed="false">
      <c r="B42" s="68"/>
    </row>
    <row r="43" customFormat="false" ht="32.25" hidden="false" customHeight="true" outlineLevel="0" collapsed="false">
      <c r="B43" s="69"/>
    </row>
    <row r="44" customFormat="false" ht="32.25" hidden="false" customHeight="true" outlineLevel="0" collapsed="false"/>
    <row r="45" customFormat="false" ht="32.25" hidden="false" customHeight="true" outlineLevel="0" collapsed="false"/>
    <row r="46" customFormat="false" ht="32.25" hidden="false" customHeight="true" outlineLevel="0" collapsed="false"/>
    <row r="47" customFormat="false" ht="32.25" hidden="false" customHeight="true" outlineLevel="0" collapsed="false"/>
    <row r="48" customFormat="false" ht="32.25" hidden="false" customHeight="true" outlineLevel="0" collapsed="false"/>
    <row r="49" customFormat="false" ht="32.25" hidden="false" customHeight="true" outlineLevel="0" collapsed="false"/>
    <row r="50" customFormat="false" ht="32.25" hidden="false" customHeight="true" outlineLevel="0" collapsed="false"/>
    <row r="51" customFormat="false" ht="32.25" hidden="false" customHeight="true" outlineLevel="0" collapsed="false"/>
    <row r="52" customFormat="false" ht="32.25" hidden="false" customHeight="true" outlineLevel="0" collapsed="false"/>
    <row r="53" customFormat="false" ht="32.25" hidden="false" customHeight="true" outlineLevel="0" collapsed="false"/>
    <row r="54" customFormat="false" ht="32.25" hidden="false" customHeight="true" outlineLevel="0" collapsed="false"/>
    <row r="55" customFormat="false" ht="32.25" hidden="false" customHeight="true" outlineLevel="0" collapsed="false"/>
    <row r="56" customFormat="false" ht="32.25" hidden="false" customHeight="true" outlineLevel="0" collapsed="false"/>
    <row r="57" customFormat="false" ht="32.25" hidden="false" customHeight="true" outlineLevel="0" collapsed="false"/>
    <row r="58" customFormat="false" ht="30" hidden="false" customHeight="true" outlineLevel="0" collapsed="false"/>
    <row r="59" customFormat="false" ht="30" hidden="false" customHeight="true" outlineLevel="0" collapsed="false"/>
    <row r="60" customFormat="false" ht="30" hidden="false" customHeight="true" outlineLevel="0" collapsed="false"/>
  </sheetData>
  <mergeCells count="1">
    <mergeCell ref="A2:I2"/>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78"/>
  <sheetViews>
    <sheetView showFormulas="false" showGridLines="true" showRowColHeaders="true" showZeros="true" rightToLeft="false" tabSelected="false" showOutlineSymbols="true" defaultGridColor="true" view="normal" topLeftCell="A1" colorId="64" zoomScale="73" zoomScaleNormal="73" zoomScalePageLayoutView="100" workbookViewId="0">
      <selection pane="topLeft" activeCell="H9" activeCellId="0" sqref="H9"/>
    </sheetView>
  </sheetViews>
  <sheetFormatPr defaultColWidth="10.71484375" defaultRowHeight="15" zeroHeight="false" outlineLevelRow="0" outlineLevelCol="0"/>
  <cols>
    <col collapsed="false" customWidth="true" hidden="false" outlineLevel="0" max="1" min="1" style="0" width="12.57"/>
    <col collapsed="false" customWidth="true" hidden="false" outlineLevel="0" max="2" min="2" style="2" width="41.71"/>
    <col collapsed="false" customWidth="true" hidden="false" outlineLevel="0" max="3" min="3" style="2" width="41"/>
    <col collapsed="false" customWidth="true" hidden="false" outlineLevel="0" max="7" min="7" style="0" width="19"/>
    <col collapsed="false" customWidth="true" hidden="false" outlineLevel="0" max="8" min="8" style="2" width="47.71"/>
    <col collapsed="false" customWidth="true" hidden="false" outlineLevel="0" max="9" min="9" style="2" width="41.15"/>
  </cols>
  <sheetData>
    <row r="1" customFormat="false" ht="16.5" hidden="false" customHeight="true" outlineLevel="0" collapsed="false"/>
    <row r="2" customFormat="false" ht="33.75" hidden="false" customHeight="true" outlineLevel="0" collapsed="false">
      <c r="B2" s="51" t="s">
        <v>105</v>
      </c>
      <c r="C2" s="51"/>
      <c r="D2" s="51"/>
      <c r="E2" s="51"/>
      <c r="F2" s="51"/>
      <c r="G2" s="51"/>
      <c r="H2" s="51"/>
      <c r="I2" s="51"/>
    </row>
    <row r="3" customFormat="false" ht="13.5" hidden="false" customHeight="true" outlineLevel="0" collapsed="false"/>
    <row r="4" customFormat="false" ht="48.75" hidden="false" customHeight="true" outlineLevel="0" collapsed="false">
      <c r="B4" s="70" t="s">
        <v>106</v>
      </c>
      <c r="H4" s="70" t="s">
        <v>107</v>
      </c>
      <c r="M4" s="71"/>
    </row>
    <row r="5" customFormat="false" ht="48.75" hidden="false" customHeight="true" outlineLevel="0" collapsed="false">
      <c r="B5" s="72"/>
      <c r="C5" s="73" t="s">
        <v>108</v>
      </c>
      <c r="H5" s="72"/>
      <c r="I5" s="73" t="s">
        <v>108</v>
      </c>
      <c r="M5" s="71"/>
    </row>
    <row r="6" customFormat="false" ht="48.75" hidden="false" customHeight="true" outlineLevel="0" collapsed="false">
      <c r="B6" s="74" t="s">
        <v>109</v>
      </c>
      <c r="C6" s="75" t="s">
        <v>35</v>
      </c>
      <c r="H6" s="74" t="s">
        <v>109</v>
      </c>
      <c r="I6" s="76" t="s">
        <v>110</v>
      </c>
      <c r="L6" s="77"/>
    </row>
    <row r="7" customFormat="false" ht="48.75" hidden="false" customHeight="true" outlineLevel="0" collapsed="false">
      <c r="B7" s="74"/>
      <c r="C7" s="75"/>
      <c r="G7" s="78" t="s">
        <v>111</v>
      </c>
      <c r="H7" s="79" t="s">
        <v>112</v>
      </c>
      <c r="I7" s="80" t="n">
        <v>0.0132</v>
      </c>
    </row>
    <row r="8" customFormat="false" ht="48.75" hidden="false" customHeight="true" outlineLevel="0" collapsed="false">
      <c r="B8" s="74"/>
      <c r="C8" s="75"/>
      <c r="H8" s="79" t="s">
        <v>113</v>
      </c>
      <c r="I8" s="80" t="n">
        <v>0.0191</v>
      </c>
    </row>
    <row r="9" customFormat="false" ht="48.75" hidden="false" customHeight="true" outlineLevel="0" collapsed="false">
      <c r="A9" s="81" t="s">
        <v>114</v>
      </c>
      <c r="B9" s="82" t="s">
        <v>115</v>
      </c>
      <c r="C9" s="80" t="n">
        <v>0.0258</v>
      </c>
      <c r="G9" s="83" t="s">
        <v>116</v>
      </c>
      <c r="H9" s="79" t="s">
        <v>117</v>
      </c>
      <c r="I9" s="80" t="n">
        <v>0.0546</v>
      </c>
    </row>
    <row r="10" customFormat="false" ht="48.75" hidden="false" customHeight="true" outlineLevel="0" collapsed="false">
      <c r="B10" s="84" t="s">
        <v>118</v>
      </c>
      <c r="C10" s="80" t="n">
        <v>0.0359</v>
      </c>
      <c r="H10" s="85" t="s">
        <v>119</v>
      </c>
      <c r="I10" s="80" t="n">
        <v>0.0147</v>
      </c>
    </row>
    <row r="11" customFormat="false" ht="48.75" hidden="false" customHeight="true" outlineLevel="0" collapsed="false">
      <c r="B11" s="86" t="s">
        <v>120</v>
      </c>
      <c r="C11" s="80" t="n">
        <v>0.0258</v>
      </c>
      <c r="G11" s="87" t="s">
        <v>121</v>
      </c>
      <c r="H11" s="79" t="s">
        <v>122</v>
      </c>
      <c r="I11" s="80" t="n">
        <v>0.0606</v>
      </c>
    </row>
    <row r="12" customFormat="false" ht="48.75" hidden="false" customHeight="true" outlineLevel="0" collapsed="false">
      <c r="B12" s="86" t="s">
        <v>123</v>
      </c>
      <c r="C12" s="80" t="n">
        <v>0.0298</v>
      </c>
      <c r="H12" s="79" t="s">
        <v>124</v>
      </c>
      <c r="I12" s="80" t="n">
        <v>0.0207</v>
      </c>
    </row>
    <row r="13" customFormat="false" ht="48.75" hidden="false" customHeight="true" outlineLevel="0" collapsed="false">
      <c r="B13" s="86" t="s">
        <v>125</v>
      </c>
      <c r="C13" s="80" t="n">
        <v>0.0194</v>
      </c>
      <c r="H13" s="79" t="s">
        <v>126</v>
      </c>
      <c r="I13" s="80" t="n">
        <v>0.00884</v>
      </c>
    </row>
    <row r="14" customFormat="false" ht="48.75" hidden="false" customHeight="true" outlineLevel="0" collapsed="false">
      <c r="B14" s="88" t="s">
        <v>127</v>
      </c>
      <c r="C14" s="80" t="n">
        <v>0.0139</v>
      </c>
      <c r="H14" s="89" t="s">
        <v>128</v>
      </c>
      <c r="I14" s="80" t="n">
        <v>0.0026</v>
      </c>
    </row>
    <row r="15" customFormat="false" ht="48.75" hidden="false" customHeight="true" outlineLevel="0" collapsed="false">
      <c r="A15" s="90" t="s">
        <v>129</v>
      </c>
      <c r="B15" s="88" t="s">
        <v>130</v>
      </c>
      <c r="C15" s="80" t="n">
        <v>0.0326</v>
      </c>
      <c r="H15" s="79" t="s">
        <v>131</v>
      </c>
      <c r="I15" s="80" t="n">
        <v>0.00261</v>
      </c>
    </row>
    <row r="16" customFormat="false" ht="48.75" hidden="false" customHeight="true" outlineLevel="0" collapsed="false">
      <c r="B16" s="91" t="s">
        <v>132</v>
      </c>
      <c r="C16" s="80" t="n">
        <v>0.0091</v>
      </c>
      <c r="G16" s="92" t="s">
        <v>133</v>
      </c>
      <c r="H16" s="79" t="s">
        <v>134</v>
      </c>
      <c r="I16" s="80" t="n">
        <v>0.00847</v>
      </c>
    </row>
    <row r="17" customFormat="false" ht="48.75" hidden="false" customHeight="true" outlineLevel="0" collapsed="false">
      <c r="B17" s="93"/>
      <c r="C17" s="93"/>
      <c r="H17" s="79" t="s">
        <v>135</v>
      </c>
      <c r="I17" s="80" t="n">
        <v>0.0141</v>
      </c>
    </row>
    <row r="18" customFormat="false" ht="48.75" hidden="false" customHeight="true" outlineLevel="0" collapsed="false">
      <c r="G18" s="94" t="s">
        <v>136</v>
      </c>
      <c r="H18" s="95" t="s">
        <v>137</v>
      </c>
      <c r="I18" s="96" t="n">
        <v>0.00956</v>
      </c>
    </row>
    <row r="19" customFormat="false" ht="48.75" hidden="false" customHeight="true" outlineLevel="0" collapsed="false">
      <c r="H19" s="95" t="s">
        <v>138</v>
      </c>
      <c r="I19" s="96" t="n">
        <v>0.0107</v>
      </c>
    </row>
    <row r="20" customFormat="false" ht="48.75" hidden="false" customHeight="true" outlineLevel="0" collapsed="false">
      <c r="D20" s="97"/>
      <c r="H20" s="79" t="s">
        <v>139</v>
      </c>
      <c r="I20" s="80" t="n">
        <v>0.00738</v>
      </c>
    </row>
    <row r="21" customFormat="false" ht="48.75" hidden="false" customHeight="true" outlineLevel="0" collapsed="false">
      <c r="H21" s="85" t="s">
        <v>140</v>
      </c>
      <c r="I21" s="80" t="n">
        <v>0.0152</v>
      </c>
    </row>
    <row r="22" customFormat="false" ht="48.75" hidden="false" customHeight="true" outlineLevel="0" collapsed="false">
      <c r="H22" s="79" t="s">
        <v>141</v>
      </c>
      <c r="I22" s="98" t="n">
        <v>0.0163</v>
      </c>
    </row>
    <row r="23" customFormat="false" ht="48.75" hidden="false" customHeight="true" outlineLevel="0" collapsed="false">
      <c r="H23" s="79" t="s">
        <v>142</v>
      </c>
      <c r="I23" s="80" t="n">
        <v>0.0141</v>
      </c>
    </row>
    <row r="24" customFormat="false" ht="48.75" hidden="false" customHeight="true" outlineLevel="0" collapsed="false">
      <c r="G24" s="99" t="s">
        <v>143</v>
      </c>
      <c r="H24" s="100" t="s">
        <v>144</v>
      </c>
      <c r="I24" s="96" t="n">
        <v>0.00554</v>
      </c>
    </row>
    <row r="25" customFormat="false" ht="48.75" hidden="false" customHeight="true" outlineLevel="0" collapsed="false">
      <c r="H25" s="100" t="s">
        <v>145</v>
      </c>
      <c r="I25" s="96" t="n">
        <v>0.00695</v>
      </c>
    </row>
    <row r="26" customFormat="false" ht="48.75" hidden="false" customHeight="true" outlineLevel="0" collapsed="false">
      <c r="H26" s="100" t="s">
        <v>146</v>
      </c>
      <c r="I26" s="96" t="n">
        <v>0.0131</v>
      </c>
    </row>
    <row r="27" customFormat="false" ht="48.75" hidden="false" customHeight="true" outlineLevel="0" collapsed="false">
      <c r="H27" s="100" t="s">
        <v>147</v>
      </c>
      <c r="I27" s="96" t="n">
        <v>0.0109</v>
      </c>
    </row>
    <row r="28" customFormat="false" ht="48.75" hidden="false" customHeight="true" outlineLevel="0" collapsed="false">
      <c r="H28" s="100" t="s">
        <v>148</v>
      </c>
      <c r="I28" s="96" t="n">
        <v>0.00879</v>
      </c>
    </row>
    <row r="29" customFormat="false" ht="48.75" hidden="false" customHeight="true" outlineLevel="0" collapsed="false">
      <c r="H29" s="100" t="s">
        <v>149</v>
      </c>
      <c r="I29" s="96" t="n">
        <v>0.00717</v>
      </c>
    </row>
    <row r="30" customFormat="false" ht="48.75" hidden="false" customHeight="true" outlineLevel="0" collapsed="false">
      <c r="H30" s="100" t="s">
        <v>150</v>
      </c>
      <c r="I30" s="96" t="n">
        <v>0.012</v>
      </c>
    </row>
    <row r="31" customFormat="false" ht="48.75" hidden="false" customHeight="true" outlineLevel="0" collapsed="false">
      <c r="H31" s="100" t="s">
        <v>151</v>
      </c>
      <c r="I31" s="96" t="n">
        <v>0.0109</v>
      </c>
    </row>
    <row r="32" customFormat="false" ht="48.75" hidden="false" customHeight="true" outlineLevel="0" collapsed="false">
      <c r="H32" s="100" t="s">
        <v>152</v>
      </c>
      <c r="I32" s="96" t="n">
        <v>0.0105</v>
      </c>
    </row>
    <row r="33" customFormat="false" ht="48.75" hidden="false" customHeight="true" outlineLevel="0" collapsed="false">
      <c r="H33" s="100" t="s">
        <v>153</v>
      </c>
      <c r="I33" s="96" t="n">
        <v>0.0109</v>
      </c>
    </row>
    <row r="34" customFormat="false" ht="48.75" hidden="false" customHeight="true" outlineLevel="0" collapsed="false">
      <c r="H34" s="100" t="s">
        <v>154</v>
      </c>
      <c r="I34" s="96" t="n">
        <v>0.0152</v>
      </c>
    </row>
    <row r="35" customFormat="false" ht="48.75" hidden="false" customHeight="true" outlineLevel="0" collapsed="false">
      <c r="H35" s="100" t="s">
        <v>155</v>
      </c>
      <c r="I35" s="96" t="n">
        <v>0.0163</v>
      </c>
    </row>
    <row r="36" customFormat="false" ht="48.75" hidden="false" customHeight="true" outlineLevel="0" collapsed="false">
      <c r="H36" s="100" t="s">
        <v>156</v>
      </c>
      <c r="I36" s="96" t="n">
        <v>0.0109</v>
      </c>
    </row>
    <row r="37" customFormat="false" ht="48.75" hidden="false" customHeight="true" outlineLevel="0" collapsed="false">
      <c r="H37" s="100" t="s">
        <v>157</v>
      </c>
      <c r="I37" s="96" t="n">
        <v>0.00934</v>
      </c>
    </row>
    <row r="38" customFormat="false" ht="48.75" hidden="false" customHeight="true" outlineLevel="0" collapsed="false">
      <c r="H38" s="100" t="s">
        <v>158</v>
      </c>
      <c r="I38" s="96" t="n">
        <v>0.0109</v>
      </c>
    </row>
    <row r="39" customFormat="false" ht="48.75" hidden="false" customHeight="true" outlineLevel="0" collapsed="false">
      <c r="H39" s="100" t="s">
        <v>159</v>
      </c>
      <c r="I39" s="96" t="n">
        <v>0.013</v>
      </c>
    </row>
    <row r="40" customFormat="false" ht="48.75" hidden="false" customHeight="true" outlineLevel="0" collapsed="false">
      <c r="H40" s="100" t="s">
        <v>160</v>
      </c>
      <c r="I40" s="101" t="s">
        <v>161</v>
      </c>
    </row>
    <row r="41" customFormat="false" ht="48.75" hidden="false" customHeight="true" outlineLevel="0" collapsed="false">
      <c r="H41" s="100" t="s">
        <v>162</v>
      </c>
      <c r="I41" s="96" t="n">
        <v>0.0185</v>
      </c>
    </row>
    <row r="42" customFormat="false" ht="48.75" hidden="false" customHeight="true" outlineLevel="0" collapsed="false">
      <c r="H42" s="100" t="s">
        <v>163</v>
      </c>
      <c r="I42" s="96" t="n">
        <v>0.0152</v>
      </c>
    </row>
    <row r="43" customFormat="false" ht="48.75" hidden="false" customHeight="true" outlineLevel="0" collapsed="false">
      <c r="H43" s="100" t="s">
        <v>164</v>
      </c>
      <c r="I43" s="96" t="n">
        <v>0.013</v>
      </c>
    </row>
    <row r="44" customFormat="false" ht="48.75" hidden="false" customHeight="true" outlineLevel="0" collapsed="false">
      <c r="H44" s="100" t="s">
        <v>165</v>
      </c>
      <c r="I44" s="96" t="n">
        <v>0.0174</v>
      </c>
    </row>
    <row r="45" customFormat="false" ht="48.75" hidden="false" customHeight="true" outlineLevel="0" collapsed="false">
      <c r="H45" s="100" t="s">
        <v>166</v>
      </c>
      <c r="I45" s="96" t="n">
        <v>0.0163</v>
      </c>
    </row>
    <row r="46" customFormat="false" ht="48.75" hidden="false" customHeight="true" outlineLevel="0" collapsed="false">
      <c r="H46" s="100" t="s">
        <v>167</v>
      </c>
      <c r="I46" s="96" t="n">
        <v>0.0163</v>
      </c>
    </row>
    <row r="47" customFormat="false" ht="48.75" hidden="false" customHeight="true" outlineLevel="0" collapsed="false">
      <c r="H47" s="100" t="s">
        <v>168</v>
      </c>
      <c r="I47" s="96" t="n">
        <v>0.0184</v>
      </c>
    </row>
    <row r="48" customFormat="false" ht="48.75" hidden="false" customHeight="true" outlineLevel="0" collapsed="false">
      <c r="H48" s="100" t="s">
        <v>169</v>
      </c>
      <c r="I48" s="96" t="n">
        <v>0.0239</v>
      </c>
    </row>
    <row r="49" customFormat="false" ht="48.75" hidden="false" customHeight="true" outlineLevel="0" collapsed="false">
      <c r="H49" s="100" t="s">
        <v>170</v>
      </c>
      <c r="I49" s="96" t="n">
        <v>0.0271</v>
      </c>
    </row>
    <row r="50" customFormat="false" ht="48.75" hidden="false" customHeight="true" outlineLevel="0" collapsed="false">
      <c r="H50" s="100" t="s">
        <v>171</v>
      </c>
      <c r="I50" s="96" t="n">
        <v>0.0174</v>
      </c>
    </row>
    <row r="51" customFormat="false" ht="48.75" hidden="false" customHeight="true" outlineLevel="0" collapsed="false">
      <c r="H51" s="100" t="s">
        <v>172</v>
      </c>
      <c r="I51" s="96" t="n">
        <v>0.0152</v>
      </c>
    </row>
    <row r="52" customFormat="false" ht="48.75" hidden="false" customHeight="true" outlineLevel="0" collapsed="false">
      <c r="G52" s="102" t="s">
        <v>173</v>
      </c>
      <c r="H52" s="47" t="s">
        <v>174</v>
      </c>
      <c r="I52" s="103" t="n">
        <v>0.209</v>
      </c>
    </row>
    <row r="53" customFormat="false" ht="48.75" hidden="false" customHeight="true" outlineLevel="0" collapsed="false">
      <c r="H53" s="47" t="s">
        <v>175</v>
      </c>
      <c r="I53" s="103" t="n">
        <v>0.101</v>
      </c>
    </row>
    <row r="54" customFormat="false" ht="48.75" hidden="false" customHeight="true" outlineLevel="0" collapsed="false">
      <c r="H54" s="67" t="s">
        <v>176</v>
      </c>
      <c r="I54" s="103" t="n">
        <v>0.0457</v>
      </c>
    </row>
    <row r="55" customFormat="false" ht="48.75" hidden="false" customHeight="true" outlineLevel="0" collapsed="false">
      <c r="H55" s="67" t="s">
        <v>177</v>
      </c>
      <c r="I55" s="103" t="n">
        <v>0.0687</v>
      </c>
    </row>
    <row r="56" customFormat="false" ht="48.75" hidden="false" customHeight="true" outlineLevel="0" collapsed="false">
      <c r="G56" s="87" t="s">
        <v>178</v>
      </c>
      <c r="H56" s="67" t="s">
        <v>179</v>
      </c>
      <c r="I56" s="103" t="n">
        <v>0.00741</v>
      </c>
    </row>
    <row r="57" customFormat="false" ht="48.75" hidden="false" customHeight="true" outlineLevel="0" collapsed="false">
      <c r="H57" s="67" t="s">
        <v>180</v>
      </c>
      <c r="I57" s="103" t="n">
        <v>0.0027</v>
      </c>
    </row>
    <row r="58" customFormat="false" ht="48.75" hidden="false" customHeight="true" outlineLevel="0" collapsed="false">
      <c r="H58" s="67" t="s">
        <v>181</v>
      </c>
      <c r="I58" s="103" t="n">
        <v>0.0325</v>
      </c>
    </row>
    <row r="59" customFormat="false" ht="48.75" hidden="false" customHeight="true" outlineLevel="0" collapsed="false">
      <c r="H59" s="67" t="s">
        <v>182</v>
      </c>
      <c r="I59" s="103" t="n">
        <v>0.0029</v>
      </c>
    </row>
    <row r="60" customFormat="false" ht="48.75" hidden="false" customHeight="true" outlineLevel="0" collapsed="false">
      <c r="G60" s="104" t="s">
        <v>183</v>
      </c>
      <c r="H60" s="100" t="s">
        <v>184</v>
      </c>
      <c r="I60" s="96" t="n">
        <v>1.59</v>
      </c>
    </row>
    <row r="61" customFormat="false" ht="48.75" hidden="false" customHeight="true" outlineLevel="0" collapsed="false">
      <c r="H61" s="100" t="s">
        <v>185</v>
      </c>
      <c r="I61" s="96" t="n">
        <v>2.64</v>
      </c>
    </row>
    <row r="62" customFormat="false" ht="48.75" hidden="false" customHeight="true" outlineLevel="0" collapsed="false">
      <c r="H62" s="100" t="s">
        <v>186</v>
      </c>
      <c r="I62" s="96" t="n">
        <v>0.137</v>
      </c>
    </row>
    <row r="63" customFormat="false" ht="48.75" hidden="false" customHeight="true" outlineLevel="0" collapsed="false">
      <c r="H63" s="100" t="s">
        <v>187</v>
      </c>
      <c r="I63" s="96" t="n">
        <v>0.473</v>
      </c>
    </row>
    <row r="64" customFormat="false" ht="39.75" hidden="false" customHeight="true" outlineLevel="0" collapsed="false">
      <c r="H64" s="105"/>
      <c r="I64" s="105"/>
    </row>
    <row r="65" customFormat="false" ht="39.75" hidden="false" customHeight="true" outlineLevel="0" collapsed="false">
      <c r="H65" s="105"/>
      <c r="I65" s="105"/>
    </row>
    <row r="66" customFormat="false" ht="39.75" hidden="false" customHeight="true" outlineLevel="0" collapsed="false">
      <c r="H66" s="105"/>
      <c r="I66" s="105"/>
    </row>
    <row r="67" customFormat="false" ht="39.75" hidden="false" customHeight="true" outlineLevel="0" collapsed="false">
      <c r="H67" s="105"/>
      <c r="I67" s="105"/>
    </row>
    <row r="68" customFormat="false" ht="39.75" hidden="false" customHeight="true" outlineLevel="0" collapsed="false">
      <c r="H68" s="105"/>
      <c r="I68" s="105"/>
    </row>
    <row r="69" customFormat="false" ht="39.75" hidden="false" customHeight="true" outlineLevel="0" collapsed="false">
      <c r="H69" s="105"/>
      <c r="I69" s="105"/>
    </row>
    <row r="70" customFormat="false" ht="39.75" hidden="false" customHeight="true" outlineLevel="0" collapsed="false">
      <c r="H70" s="105"/>
      <c r="I70" s="105"/>
    </row>
    <row r="71" customFormat="false" ht="39.75" hidden="false" customHeight="true" outlineLevel="0" collapsed="false">
      <c r="H71" s="105"/>
      <c r="I71" s="105"/>
    </row>
    <row r="72" customFormat="false" ht="39.75" hidden="false" customHeight="true" outlineLevel="0" collapsed="false">
      <c r="H72" s="105"/>
      <c r="I72" s="105"/>
    </row>
    <row r="73" customFormat="false" ht="39.75" hidden="false" customHeight="true" outlineLevel="0" collapsed="false">
      <c r="H73" s="105"/>
      <c r="I73" s="105"/>
    </row>
    <row r="74" customFormat="false" ht="39.75" hidden="false" customHeight="true" outlineLevel="0" collapsed="false">
      <c r="H74" s="105"/>
      <c r="I74" s="105"/>
    </row>
    <row r="75" customFormat="false" ht="39.75" hidden="false" customHeight="true" outlineLevel="0" collapsed="false">
      <c r="H75" s="105"/>
      <c r="I75" s="105"/>
    </row>
    <row r="76" customFormat="false" ht="15" hidden="false" customHeight="false" outlineLevel="0" collapsed="false">
      <c r="H76" s="106"/>
      <c r="I76" s="106"/>
    </row>
    <row r="77" customFormat="false" ht="15" hidden="false" customHeight="false" outlineLevel="0" collapsed="false">
      <c r="H77" s="106"/>
      <c r="I77" s="106"/>
    </row>
    <row r="78" customFormat="false" ht="15" hidden="false" customHeight="false" outlineLevel="0" collapsed="false">
      <c r="H78" s="106"/>
      <c r="I78" s="106"/>
    </row>
  </sheetData>
  <mergeCells count="3">
    <mergeCell ref="B2:I2"/>
    <mergeCell ref="B6:B8"/>
    <mergeCell ref="C6:C8"/>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M24"/>
  <sheetViews>
    <sheetView showFormulas="false" showGridLines="true" showRowColHeaders="true" showZeros="true" rightToLeft="false" tabSelected="false" showOutlineSymbols="true" defaultGridColor="true" view="normal" topLeftCell="A7" colorId="64" zoomScale="89" zoomScaleNormal="89" zoomScalePageLayoutView="100" workbookViewId="0">
      <selection pane="topLeft" activeCell="H12" activeCellId="0" sqref="H12"/>
    </sheetView>
  </sheetViews>
  <sheetFormatPr defaultColWidth="10.71484375" defaultRowHeight="15" zeroHeight="false" outlineLevelRow="0" outlineLevelCol="0"/>
  <cols>
    <col collapsed="false" customWidth="true" hidden="false" outlineLevel="0" max="1" min="1" style="0" width="13.42"/>
    <col collapsed="false" customWidth="true" hidden="false" outlineLevel="0" max="2" min="2" style="0" width="26.71"/>
    <col collapsed="false" customWidth="true" hidden="false" outlineLevel="0" max="3" min="3" style="0" width="20.14"/>
    <col collapsed="false" customWidth="true" hidden="false" outlineLevel="0" max="4" min="4" style="0" width="6"/>
    <col collapsed="false" customWidth="true" hidden="false" outlineLevel="0" max="5" min="5" style="0" width="28.42"/>
    <col collapsed="false" customWidth="true" hidden="false" outlineLevel="0" max="6" min="6" style="0" width="21.14"/>
    <col collapsed="false" customWidth="true" hidden="false" outlineLevel="0" max="7" min="7" style="0" width="5.86"/>
    <col collapsed="false" customWidth="true" hidden="false" outlineLevel="0" max="8" min="8" style="0" width="31.29"/>
    <col collapsed="false" customWidth="true" hidden="false" outlineLevel="0" max="9" min="9" style="0" width="20"/>
    <col collapsed="false" customWidth="true" hidden="false" outlineLevel="0" max="13" min="10" style="0" width="12"/>
  </cols>
  <sheetData>
    <row r="1" customFormat="false" ht="24" hidden="false" customHeight="true" outlineLevel="0" collapsed="false"/>
    <row r="2" customFormat="false" ht="24.75" hidden="false" customHeight="true" outlineLevel="0" collapsed="false">
      <c r="C2" s="51" t="s">
        <v>188</v>
      </c>
      <c r="D2" s="51"/>
      <c r="E2" s="51"/>
      <c r="F2" s="51"/>
      <c r="G2" s="51"/>
    </row>
    <row r="3" customFormat="false" ht="27.75" hidden="false" customHeight="true" outlineLevel="0" collapsed="false"/>
    <row r="4" customFormat="false" ht="28.5" hidden="false" customHeight="true" outlineLevel="0" collapsed="false">
      <c r="B4" s="107" t="s">
        <v>189</v>
      </c>
      <c r="C4" s="107"/>
      <c r="D4" s="107"/>
      <c r="E4" s="40"/>
      <c r="F4" s="40"/>
      <c r="G4" s="40"/>
      <c r="H4" s="40"/>
      <c r="I4" s="40"/>
      <c r="J4" s="108" t="s">
        <v>190</v>
      </c>
      <c r="K4" s="109"/>
      <c r="L4" s="110"/>
      <c r="M4" s="111"/>
    </row>
    <row r="5" customFormat="false" ht="27.75" hidden="false" customHeight="true" outlineLevel="0" collapsed="false">
      <c r="B5" s="52" t="s">
        <v>191</v>
      </c>
      <c r="C5" s="53"/>
      <c r="D5" s="53"/>
      <c r="E5" s="53"/>
      <c r="F5" s="53"/>
      <c r="G5" s="53"/>
      <c r="H5" s="53"/>
      <c r="I5" s="53"/>
      <c r="J5" s="52" t="s">
        <v>192</v>
      </c>
      <c r="K5" s="53"/>
      <c r="L5" s="53"/>
      <c r="M5" s="53"/>
    </row>
    <row r="6" customFormat="false" ht="24" hidden="false" customHeight="true" outlineLevel="0" collapsed="false">
      <c r="B6" s="53" t="s">
        <v>193</v>
      </c>
      <c r="C6" s="53"/>
      <c r="D6" s="53"/>
      <c r="E6" s="53"/>
      <c r="F6" s="53"/>
      <c r="G6" s="53"/>
      <c r="H6" s="53"/>
      <c r="I6" s="53"/>
      <c r="J6" s="53" t="s">
        <v>194</v>
      </c>
      <c r="K6" s="53"/>
      <c r="L6" s="53"/>
      <c r="M6" s="53"/>
    </row>
    <row r="7" customFormat="false" ht="24.75" hidden="false" customHeight="true" outlineLevel="0" collapsed="false">
      <c r="B7" s="53" t="s">
        <v>195</v>
      </c>
      <c r="C7" s="53"/>
      <c r="D7" s="53"/>
      <c r="E7" s="53"/>
      <c r="F7" s="53"/>
      <c r="G7" s="53"/>
      <c r="H7" s="53"/>
      <c r="I7" s="53"/>
      <c r="J7" s="40"/>
      <c r="K7" s="40"/>
      <c r="L7" s="40"/>
      <c r="M7" s="40"/>
    </row>
    <row r="8" customFormat="false" ht="23.25" hidden="false" customHeight="true" outlineLevel="0" collapsed="false">
      <c r="B8" s="53" t="s">
        <v>196</v>
      </c>
      <c r="C8" s="53"/>
      <c r="D8" s="53"/>
      <c r="E8" s="53"/>
      <c r="F8" s="53"/>
      <c r="G8" s="53"/>
      <c r="H8" s="53"/>
      <c r="I8" s="53"/>
      <c r="J8" s="112" t="s">
        <v>197</v>
      </c>
    </row>
    <row r="9" customFormat="false" ht="22.5" hidden="false" customHeight="true" outlineLevel="0" collapsed="false">
      <c r="B9" s="53" t="s">
        <v>198</v>
      </c>
      <c r="C9" s="53"/>
      <c r="D9" s="53"/>
      <c r="E9" s="53"/>
      <c r="F9" s="53"/>
      <c r="G9" s="53"/>
      <c r="H9" s="53"/>
      <c r="I9" s="53"/>
    </row>
    <row r="10" customFormat="false" ht="23.25" hidden="false" customHeight="true" outlineLevel="0" collapsed="false">
      <c r="B10" s="53" t="s">
        <v>199</v>
      </c>
      <c r="C10" s="53"/>
      <c r="D10" s="53"/>
      <c r="E10" s="53"/>
      <c r="F10" s="53"/>
      <c r="G10" s="53"/>
      <c r="H10" s="53"/>
      <c r="I10" s="53"/>
    </row>
    <row r="11" customFormat="false" ht="21" hidden="false" customHeight="true" outlineLevel="0" collapsed="false">
      <c r="B11" s="53" t="s">
        <v>200</v>
      </c>
      <c r="C11" s="53"/>
      <c r="D11" s="53"/>
      <c r="E11" s="53"/>
      <c r="F11" s="53"/>
      <c r="G11" s="53"/>
      <c r="H11" s="53"/>
      <c r="I11" s="53"/>
    </row>
    <row r="12" customFormat="false" ht="24" hidden="false" customHeight="true" outlineLevel="0" collapsed="false">
      <c r="B12" s="53" t="s">
        <v>201</v>
      </c>
      <c r="C12" s="53"/>
      <c r="D12" s="53"/>
      <c r="E12" s="53"/>
      <c r="F12" s="53"/>
      <c r="G12" s="53"/>
      <c r="H12" s="53"/>
      <c r="I12" s="53"/>
    </row>
    <row r="13" customFormat="false" ht="22.5" hidden="false" customHeight="true" outlineLevel="0" collapsed="false">
      <c r="B13" s="53" t="s">
        <v>202</v>
      </c>
      <c r="C13" s="53"/>
      <c r="D13" s="53"/>
      <c r="E13" s="53"/>
      <c r="F13" s="53"/>
      <c r="G13" s="53"/>
      <c r="H13" s="53"/>
      <c r="I13" s="53"/>
    </row>
    <row r="14" customFormat="false" ht="15" hidden="false" customHeight="false" outlineLevel="0" collapsed="false">
      <c r="B14" s="40"/>
      <c r="C14" s="40"/>
      <c r="D14" s="40"/>
      <c r="E14" s="40"/>
      <c r="F14" s="40"/>
      <c r="G14" s="40"/>
      <c r="H14" s="40"/>
      <c r="I14" s="40"/>
    </row>
    <row r="16" customFormat="false" ht="27" hidden="false" customHeight="true" outlineLevel="0" collapsed="false">
      <c r="A16" s="113" t="s">
        <v>203</v>
      </c>
      <c r="B16" s="114" t="s">
        <v>204</v>
      </c>
      <c r="C16" s="115" t="s">
        <v>35</v>
      </c>
      <c r="E16" s="114" t="s">
        <v>205</v>
      </c>
      <c r="F16" s="115" t="s">
        <v>35</v>
      </c>
      <c r="H16" s="114" t="s">
        <v>206</v>
      </c>
      <c r="I16" s="115" t="s">
        <v>35</v>
      </c>
    </row>
    <row r="17" customFormat="false" ht="35.05" hidden="false" customHeight="false" outlineLevel="0" collapsed="false">
      <c r="B17" s="116" t="s">
        <v>207</v>
      </c>
      <c r="C17" s="67" t="n">
        <v>1.69</v>
      </c>
      <c r="E17" s="116" t="s">
        <v>208</v>
      </c>
      <c r="F17" s="67" t="n">
        <v>2.97</v>
      </c>
      <c r="H17" s="116" t="s">
        <v>209</v>
      </c>
      <c r="I17" s="117" t="n">
        <v>1.89</v>
      </c>
    </row>
    <row r="18" customFormat="false" ht="35.05" hidden="false" customHeight="false" outlineLevel="0" collapsed="false">
      <c r="B18" s="116" t="s">
        <v>210</v>
      </c>
      <c r="C18" s="67" t="n">
        <v>1.9</v>
      </c>
      <c r="E18" s="116" t="s">
        <v>211</v>
      </c>
      <c r="F18" s="67" t="n">
        <v>1.88</v>
      </c>
      <c r="H18" s="116" t="s">
        <v>212</v>
      </c>
      <c r="I18" s="67" t="n">
        <v>1.4</v>
      </c>
    </row>
    <row r="19" customFormat="false" ht="35.05" hidden="false" customHeight="false" outlineLevel="0" collapsed="false">
      <c r="B19" s="116" t="s">
        <v>213</v>
      </c>
      <c r="C19" s="67" t="n">
        <v>3.1</v>
      </c>
      <c r="E19" s="116" t="s">
        <v>214</v>
      </c>
      <c r="F19" s="67" t="n">
        <v>5.43</v>
      </c>
      <c r="H19" s="116" t="s">
        <v>215</v>
      </c>
      <c r="I19" s="67" t="n">
        <v>0.95</v>
      </c>
    </row>
    <row r="20" customFormat="false" ht="35.05" hidden="false" customHeight="false" outlineLevel="0" collapsed="false">
      <c r="B20" s="116" t="s">
        <v>216</v>
      </c>
      <c r="C20" s="67" t="n">
        <v>3.47</v>
      </c>
      <c r="E20" s="116" t="s">
        <v>217</v>
      </c>
      <c r="F20" s="67" t="n">
        <v>3.44</v>
      </c>
      <c r="H20" s="116" t="s">
        <v>218</v>
      </c>
      <c r="I20" s="67" t="n">
        <v>0.59</v>
      </c>
    </row>
    <row r="21" customFormat="false" ht="35.05" hidden="false" customHeight="false" outlineLevel="0" collapsed="false">
      <c r="B21" s="118"/>
      <c r="C21" s="119"/>
      <c r="H21" s="116" t="s">
        <v>219</v>
      </c>
      <c r="I21" s="67" t="n">
        <v>3.46</v>
      </c>
    </row>
    <row r="22" customFormat="false" ht="35.05" hidden="false" customHeight="false" outlineLevel="0" collapsed="false">
      <c r="B22" s="118"/>
      <c r="C22" s="119"/>
      <c r="H22" s="116" t="s">
        <v>220</v>
      </c>
      <c r="I22" s="67" t="n">
        <v>2.57</v>
      </c>
    </row>
    <row r="23" customFormat="false" ht="35.05" hidden="false" customHeight="false" outlineLevel="0" collapsed="false">
      <c r="B23" s="118"/>
      <c r="C23" s="119"/>
      <c r="H23" s="116" t="s">
        <v>221</v>
      </c>
      <c r="I23" s="67" t="n">
        <v>1.74</v>
      </c>
    </row>
    <row r="24" customFormat="false" ht="35.05" hidden="false" customHeight="false" outlineLevel="0" collapsed="false">
      <c r="H24" s="116" t="s">
        <v>222</v>
      </c>
      <c r="I24" s="67" t="n">
        <v>1.08</v>
      </c>
    </row>
  </sheetData>
  <mergeCells count="2">
    <mergeCell ref="C2:G2"/>
    <mergeCell ref="B4:D4"/>
  </mergeCells>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LibreOffice/24.2.5.2$Windows_X86_64 LibreOffice_project/bffef4ea93e59bebbeaf7f431bb02b1a39ee8a59</Application>
  <AppVersion>15.0000</AppVersion>
  <DocSecurity>0</DocSecurit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2025-05-06T10:26:39Z</dcterms:created>
  <dc:creator/>
  <dc:description/>
  <dc:language>fr-FR</dc:language>
  <cp:lastModifiedBy/>
  <cp:revision>1</cp:revision>
  <dc:subject/>
  <dc:titl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0</vt:bool>
  </property>
  <property fmtid="{D5CDD505-2E9C-101B-9397-08002B2CF9AE}" pid="3" name="LinksUpToDate">
    <vt:bool>0</vt:bool>
  </property>
  <property fmtid="{D5CDD505-2E9C-101B-9397-08002B2CF9AE}" pid="4" name="ScaleCrop">
    <vt:bool>0</vt:bool>
  </property>
  <property fmtid="{D5CDD505-2E9C-101B-9397-08002B2CF9AE}" pid="5" name="ShareDoc">
    <vt:bool>0</vt:bool>
  </property>
</Properties>
</file>