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Patrimoine\tech-travaux\Marchés et contrats\2025 en attente\MARCHE DE TRAVAUX - 2025PFTVXENTRE\DCE\0- Pièces communes\"/>
    </mc:Choice>
  </mc:AlternateContent>
  <xr:revisionPtr revIDLastSave="0" documentId="13_ncr:1_{761FF7E9-23FF-4EF4-B9B7-2C9F60694A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scription des Si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<sst xmlns="http://schemas.openxmlformats.org/spreadsheetml/2006/main" count="270" uniqueCount="167">
  <si>
    <t>Bâtiment</t>
  </si>
  <si>
    <t>Type / catégorie</t>
  </si>
  <si>
    <t xml:space="preserve">Périodicité visites commissions de sécurité </t>
  </si>
  <si>
    <t xml:space="preserve">Effectif </t>
  </si>
  <si>
    <t>Niveaux</t>
  </si>
  <si>
    <t>Activité</t>
  </si>
  <si>
    <t>Année de Construction du Bâtiment</t>
  </si>
  <si>
    <t>Horaires de fonctionnement des bâtiments</t>
  </si>
  <si>
    <t>R 1</t>
  </si>
  <si>
    <t>2 ans</t>
  </si>
  <si>
    <t>1 510
1 480 (I) + 30 (MdS)</t>
  </si>
  <si>
    <t>Administration, Enseignement tertiaire, Logements</t>
  </si>
  <si>
    <t>année 1970</t>
  </si>
  <si>
    <t>de 7h30 à 21h00 du lundi au vendredi 
de 8h00 à 17h00 le samedi</t>
  </si>
  <si>
    <t>R 2</t>
  </si>
  <si>
    <t>3 ans</t>
  </si>
  <si>
    <t>Enseignement</t>
  </si>
  <si>
    <t>R 3</t>
  </si>
  <si>
    <t>Bât T</t>
  </si>
  <si>
    <t>Administration, Enseignement tertiaire</t>
  </si>
  <si>
    <t>L, N 5</t>
  </si>
  <si>
    <t>Administration, Restaurant</t>
  </si>
  <si>
    <t>S 2</t>
  </si>
  <si>
    <t>Administration, Bibliothèque</t>
  </si>
  <si>
    <t>Maison des Sciences de l'Environnement</t>
  </si>
  <si>
    <t>de 7h00 à 21H00 du lundi au vendredi 
de 7h00 à 20H00 le samedi</t>
  </si>
  <si>
    <t>R 4</t>
  </si>
  <si>
    <t>5 ans</t>
  </si>
  <si>
    <t xml:space="preserve">de 8h00 à 20H00 du lundi au vendredi </t>
  </si>
  <si>
    <t>STAPS</t>
  </si>
  <si>
    <t>R, X, N 3</t>
  </si>
  <si>
    <t>Administration, Enseignement métiers du sport</t>
  </si>
  <si>
    <t>R, S, N, L, W 1</t>
  </si>
  <si>
    <t>Administration, Enseignement tertiaire, Logements, Restaurant</t>
  </si>
  <si>
    <t>Maison de l'Innovation et de l'Entrepreneuriat étudiant</t>
  </si>
  <si>
    <t>R, S 2</t>
  </si>
  <si>
    <t>R, N 2</t>
  </si>
  <si>
    <t>de 7h30 à 19h00 du lundi au vendredi</t>
  </si>
  <si>
    <t>Chimie</t>
  </si>
  <si>
    <t>Enseignement scientifique</t>
  </si>
  <si>
    <t>Administration,
Enseignement tertiaire,
Logements = 205 m²,
Restaurant</t>
  </si>
  <si>
    <t>de 9h00 à 17h00 du lundi au vendredi,
de 8h à 12h samedi</t>
  </si>
  <si>
    <t>R,L,N,W 2</t>
  </si>
  <si>
    <t xml:space="preserve">3 ans </t>
  </si>
  <si>
    <t>Administration, 
Enseignement tertiaire, 
Logements = 410 m²,
Restaurant = 350 m²</t>
  </si>
  <si>
    <t>année 1970
réhabilité en 2002</t>
  </si>
  <si>
    <t>de 9h00 à 17h00 du lundi au vendredi, excepté le mercredi de 9h00 à 12h00</t>
  </si>
  <si>
    <t>Administration, Enseignement tertiaire, technique, professionnel et scientifique et Logements = 359 m²</t>
  </si>
  <si>
    <t>de 9h00 à 17h00 du lundi au vendredi</t>
  </si>
  <si>
    <t>R N 3</t>
  </si>
  <si>
    <t>de 9h00 à 17h00 du lundi au vendredi
8h à 20h le samedi</t>
  </si>
  <si>
    <t xml:space="preserve">TC </t>
  </si>
  <si>
    <t>Enseignement tertiaire</t>
  </si>
  <si>
    <t>de 7h30 à 19h00 du lundi au vendredi
et 8h-13h le samedi</t>
  </si>
  <si>
    <t xml:space="preserve">GIM </t>
  </si>
  <si>
    <t xml:space="preserve">Bât.ABC </t>
  </si>
  <si>
    <t>R, L  3</t>
  </si>
  <si>
    <t>G</t>
  </si>
  <si>
    <t>R, L 2</t>
  </si>
  <si>
    <t>Administration, Enseignement</t>
  </si>
  <si>
    <t>Bibliothèque universitaire</t>
  </si>
  <si>
    <t>S4</t>
  </si>
  <si>
    <t>Administration Biobliothèque</t>
  </si>
  <si>
    <t>R, L, N  2</t>
  </si>
  <si>
    <t>DPT</t>
  </si>
  <si>
    <t>Bât L1,2,3, L5, L4</t>
  </si>
  <si>
    <r>
      <t>Surface
(shon en m</t>
    </r>
    <r>
      <rPr>
        <b/>
        <vertAlign val="superscript"/>
        <sz val="9"/>
        <color indexed="9"/>
        <rFont val="Calibri"/>
        <family val="2"/>
        <scheme val="minor"/>
      </rPr>
      <t>2</t>
    </r>
    <r>
      <rPr>
        <b/>
        <sz val="9"/>
        <color indexed="9"/>
        <rFont val="Calibri"/>
        <family val="2"/>
        <scheme val="minor"/>
      </rPr>
      <t>)</t>
    </r>
  </si>
  <si>
    <r>
      <t>6</t>
    </r>
    <r>
      <rPr>
        <sz val="10"/>
        <rFont val="Calibri"/>
        <family val="2"/>
        <scheme val="minor"/>
      </rPr>
      <t xml:space="preserve"> (parking, R+4)</t>
    </r>
  </si>
  <si>
    <r>
      <t xml:space="preserve">2 </t>
    </r>
    <r>
      <rPr>
        <sz val="10"/>
        <rFont val="Calibri"/>
        <family val="2"/>
        <scheme val="minor"/>
      </rPr>
      <t>(parking, R)</t>
    </r>
  </si>
  <si>
    <r>
      <t>5</t>
    </r>
    <r>
      <rPr>
        <sz val="10"/>
        <rFont val="Calibri"/>
        <family val="2"/>
        <scheme val="minor"/>
      </rPr>
      <t xml:space="preserve"> (R+4)</t>
    </r>
  </si>
  <si>
    <r>
      <t>2</t>
    </r>
    <r>
      <rPr>
        <sz val="10"/>
        <rFont val="Calibri"/>
        <family val="2"/>
        <scheme val="minor"/>
      </rPr>
      <t xml:space="preserve"> (R+1)</t>
    </r>
  </si>
  <si>
    <r>
      <t xml:space="preserve">2 </t>
    </r>
    <r>
      <rPr>
        <sz val="10"/>
        <rFont val="Calibri"/>
        <family val="2"/>
        <scheme val="minor"/>
      </rPr>
      <t>(R+1)</t>
    </r>
  </si>
  <si>
    <r>
      <t xml:space="preserve">3 </t>
    </r>
    <r>
      <rPr>
        <sz val="10"/>
        <rFont val="Calibri"/>
        <family val="2"/>
        <scheme val="minor"/>
      </rPr>
      <t>(R+2)</t>
    </r>
  </si>
  <si>
    <r>
      <t xml:space="preserve">8 </t>
    </r>
    <r>
      <rPr>
        <sz val="10"/>
        <rFont val="Calibri"/>
        <family val="2"/>
        <scheme val="minor"/>
      </rPr>
      <t>(2 sous-sol, R+5)</t>
    </r>
  </si>
  <si>
    <r>
      <t>5</t>
    </r>
    <r>
      <rPr>
        <sz val="10"/>
        <rFont val="Calibri"/>
        <family val="2"/>
        <scheme val="minor"/>
      </rPr>
      <t xml:space="preserve"> (parking, R+3)</t>
    </r>
  </si>
  <si>
    <r>
      <t xml:space="preserve">6 </t>
    </r>
    <r>
      <rPr>
        <sz val="10"/>
        <rFont val="Calibri"/>
        <family val="2"/>
        <scheme val="minor"/>
      </rPr>
      <t>(parking, R+4)</t>
    </r>
  </si>
  <si>
    <r>
      <t>8</t>
    </r>
    <r>
      <rPr>
        <sz val="10"/>
        <rFont val="Calibri"/>
        <family val="2"/>
        <scheme val="minor"/>
      </rPr>
      <t xml:space="preserve"> (R+7)</t>
    </r>
  </si>
  <si>
    <r>
      <t>3</t>
    </r>
    <r>
      <rPr>
        <sz val="10"/>
        <rFont val="Calibri"/>
        <family val="2"/>
        <scheme val="minor"/>
      </rPr>
      <t xml:space="preserve"> (parking, R+1)</t>
    </r>
  </si>
  <si>
    <r>
      <t>4</t>
    </r>
    <r>
      <rPr>
        <sz val="10"/>
        <rFont val="Calibri"/>
        <family val="2"/>
        <scheme val="minor"/>
      </rPr>
      <t xml:space="preserve"> (sous-sol, R+2)</t>
    </r>
  </si>
  <si>
    <r>
      <rPr>
        <b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(R+2)</t>
    </r>
  </si>
  <si>
    <r>
      <rPr>
        <b/>
        <sz val="10"/>
        <rFont val="Calibri"/>
        <family val="2"/>
        <scheme val="minor"/>
      </rPr>
      <t>5</t>
    </r>
    <r>
      <rPr>
        <sz val="10"/>
        <rFont val="Calibri"/>
        <family val="2"/>
        <scheme val="minor"/>
      </rPr>
      <t xml:space="preserve"> (R+4)</t>
    </r>
  </si>
  <si>
    <r>
      <rPr>
        <b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(sous-sol, R+2)</t>
    </r>
  </si>
  <si>
    <r>
      <t xml:space="preserve">6 </t>
    </r>
    <r>
      <rPr>
        <sz val="10"/>
        <rFont val="Calibri"/>
        <family val="2"/>
        <scheme val="minor"/>
      </rPr>
      <t>(sous-sol, R+4)</t>
    </r>
  </si>
  <si>
    <r>
      <t>1ère partie :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3 </t>
    </r>
    <r>
      <rPr>
        <sz val="10"/>
        <rFont val="Calibri"/>
        <family val="2"/>
        <scheme val="minor"/>
      </rPr>
      <t xml:space="preserve">(R+2)                               </t>
    </r>
    <r>
      <rPr>
        <b/>
        <sz val="10"/>
        <rFont val="Calibri"/>
        <family val="2"/>
        <scheme val="minor"/>
      </rPr>
      <t xml:space="preserve"> 
2ème partie</t>
    </r>
    <r>
      <rPr>
        <sz val="10"/>
        <rFont val="Calibri"/>
        <family val="2"/>
        <scheme val="minor"/>
      </rPr>
      <t xml:space="preserve"> : 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(R+1)</t>
    </r>
  </si>
  <si>
    <r>
      <t xml:space="preserve">3 </t>
    </r>
    <r>
      <rPr>
        <sz val="10"/>
        <rFont val="Calibri"/>
        <family val="2"/>
        <scheme val="minor"/>
      </rPr>
      <t xml:space="preserve">(R+2)                               </t>
    </r>
    <r>
      <rPr>
        <b/>
        <sz val="10"/>
        <rFont val="Calibri"/>
        <family val="2"/>
        <scheme val="minor"/>
      </rPr>
      <t xml:space="preserve"> </t>
    </r>
  </si>
  <si>
    <r>
      <t xml:space="preserve">6 </t>
    </r>
    <r>
      <rPr>
        <sz val="10"/>
        <rFont val="Calibri"/>
        <family val="2"/>
        <scheme val="minor"/>
      </rPr>
      <t>(2 sous-sols, R+3)</t>
    </r>
  </si>
  <si>
    <r>
      <rPr>
        <b/>
        <sz val="10"/>
        <color indexed="8"/>
        <rFont val="Calibri"/>
        <family val="2"/>
        <scheme val="minor"/>
      </rPr>
      <t>5</t>
    </r>
    <r>
      <rPr>
        <sz val="10"/>
        <color indexed="8"/>
        <rFont val="Calibri"/>
        <family val="2"/>
        <scheme val="minor"/>
      </rPr>
      <t xml:space="preserve"> (R+4)</t>
    </r>
  </si>
  <si>
    <r>
      <rPr>
        <b/>
        <u/>
        <sz val="10"/>
        <color indexed="8"/>
        <rFont val="Calibri"/>
        <family val="2"/>
        <scheme val="minor"/>
      </rPr>
      <t>Bât. Sciences économiques :</t>
    </r>
    <r>
      <rPr>
        <b/>
        <sz val="10"/>
        <color indexed="8"/>
        <rFont val="Calibri"/>
        <family val="2"/>
        <scheme val="minor"/>
      </rPr>
      <t xml:space="preserve">
de 7h30 à 21h00 du lundi au vendredi 
de 8h00 à 17h00 le samedi
</t>
    </r>
    <r>
      <rPr>
        <b/>
        <u/>
        <sz val="10"/>
        <color indexed="8"/>
        <rFont val="Calibri"/>
        <family val="2"/>
        <scheme val="minor"/>
      </rPr>
      <t>Pour les autres :</t>
    </r>
    <r>
      <rPr>
        <b/>
        <sz val="10"/>
        <color indexed="8"/>
        <rFont val="Calibri"/>
        <family val="2"/>
        <scheme val="minor"/>
      </rPr>
      <t xml:space="preserve">
de 8h00 à 20H00 du lundi au vendredi 
</t>
    </r>
  </si>
  <si>
    <r>
      <t>Administration, Enseignement tertiaire, Logements = 345 m</t>
    </r>
    <r>
      <rPr>
        <b/>
        <vertAlign val="superscript"/>
        <sz val="10"/>
        <rFont val="Calibri"/>
        <family val="2"/>
        <scheme val="minor"/>
      </rPr>
      <t>2</t>
    </r>
  </si>
  <si>
    <t>Bât I (I1,I2,I3) + Maison de la Santé</t>
  </si>
  <si>
    <t>Bât. P 1,2,3,4 + 4 préfas 900</t>
  </si>
  <si>
    <t>Bât. A</t>
  </si>
  <si>
    <t xml:space="preserve">Bât. B </t>
  </si>
  <si>
    <t xml:space="preserve">Bât C </t>
  </si>
  <si>
    <t>Batiment 031</t>
  </si>
  <si>
    <t>R</t>
  </si>
  <si>
    <t>1 (RDC)</t>
  </si>
  <si>
    <t>Batiment 021 et 34</t>
  </si>
  <si>
    <t>2 (RDC, 1 étage)</t>
  </si>
  <si>
    <t>-</t>
  </si>
  <si>
    <t>Bât. Modulaire</t>
  </si>
  <si>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(R+1)</t>
    </r>
  </si>
  <si>
    <t>7 (parking, R+5)</t>
  </si>
  <si>
    <r>
      <t>L : 5</t>
    </r>
    <r>
      <rPr>
        <sz val="10"/>
        <rFont val="Calibri"/>
        <family val="2"/>
        <scheme val="minor"/>
      </rPr>
      <t xml:space="preserve"> (R+4)
</t>
    </r>
    <r>
      <rPr>
        <b/>
        <sz val="10"/>
        <rFont val="Calibri"/>
        <family val="2"/>
        <scheme val="minor"/>
      </rPr>
      <t>L5 : 2</t>
    </r>
    <r>
      <rPr>
        <sz val="10"/>
        <rFont val="Calibri"/>
        <family val="2"/>
        <scheme val="minor"/>
      </rPr>
      <t xml:space="preserve"> (R+1)
</t>
    </r>
    <r>
      <rPr>
        <b/>
        <sz val="10"/>
        <rFont val="Calibri"/>
        <family val="2"/>
        <scheme val="minor"/>
      </rPr>
      <t>L4 : 1</t>
    </r>
  </si>
  <si>
    <t>4 amphis du I2</t>
  </si>
  <si>
    <r>
      <t>P : 6</t>
    </r>
    <r>
      <rPr>
        <sz val="10"/>
        <rFont val="Calibri"/>
        <family val="2"/>
        <scheme val="minor"/>
      </rPr>
      <t xml:space="preserve"> (parking, R+4)</t>
    </r>
    <r>
      <rPr>
        <b/>
        <sz val="10"/>
        <rFont val="Calibri"/>
        <family val="2"/>
        <scheme val="minor"/>
      </rPr>
      <t xml:space="preserve">
pf 900 : 1</t>
    </r>
  </si>
  <si>
    <t>Maison de l'Etudiant + Bât.E</t>
  </si>
  <si>
    <r>
      <t>MDE : 2</t>
    </r>
    <r>
      <rPr>
        <sz val="10"/>
        <rFont val="Calibri"/>
        <family val="2"/>
        <scheme val="minor"/>
      </rPr>
      <t xml:space="preserve"> (R+1)
</t>
    </r>
    <r>
      <rPr>
        <b/>
        <sz val="10"/>
        <rFont val="Calibri"/>
        <family val="2"/>
        <scheme val="minor"/>
      </rPr>
      <t>Bât.E : 1</t>
    </r>
  </si>
  <si>
    <t>Administration</t>
  </si>
  <si>
    <t>Bibliothèque + Bât.D</t>
  </si>
  <si>
    <r>
      <t xml:space="preserve">BU : 2 </t>
    </r>
    <r>
      <rPr>
        <sz val="10"/>
        <rFont val="Calibri"/>
        <family val="2"/>
        <scheme val="minor"/>
      </rPr>
      <t>(R+1)</t>
    </r>
    <r>
      <rPr>
        <b/>
        <sz val="10"/>
        <rFont val="Calibri"/>
        <family val="2"/>
        <scheme val="minor"/>
      </rPr>
      <t xml:space="preserve">
Bât.D : 1</t>
    </r>
  </si>
  <si>
    <t>Administration, Enseignement tertiaire
Recherche scientifique</t>
  </si>
  <si>
    <t>Administration, Recherche scientifique</t>
  </si>
  <si>
    <t>faculté</t>
  </si>
  <si>
    <t>Bât. Recherche Biomédicale</t>
  </si>
  <si>
    <t>CHU</t>
  </si>
  <si>
    <r>
      <t>7</t>
    </r>
    <r>
      <rPr>
        <sz val="10"/>
        <rFont val="Calibri"/>
        <family val="2"/>
        <scheme val="minor"/>
      </rPr>
      <t xml:space="preserve"> (RDJ, R+5)</t>
    </r>
  </si>
  <si>
    <r>
      <rPr>
        <b/>
        <sz val="10"/>
        <rFont val="Calibri"/>
        <family val="2"/>
        <scheme val="minor"/>
      </rPr>
      <t>5</t>
    </r>
    <r>
      <rPr>
        <sz val="10"/>
        <rFont val="Calibri"/>
        <family val="2"/>
        <scheme val="minor"/>
      </rPr>
      <t xml:space="preserve"> (RDJ, R+3)</t>
    </r>
  </si>
  <si>
    <t>Recherche scientifique</t>
  </si>
  <si>
    <t>Administration, Enseignement et Recherche scientifiques, Logements</t>
  </si>
  <si>
    <t>Administration, Enseignement et Recherche scientifiques</t>
  </si>
  <si>
    <t>R, L, N et S 1</t>
  </si>
  <si>
    <t>Administration, Enseignement et recherche scientifiques, Bibliothèque</t>
  </si>
  <si>
    <t>EPISEN</t>
  </si>
  <si>
    <t>Site 3 - SAINT SIMON  71, rue Saint-Simon 94000 CRETEIL 
Responsable logistique : Raoul Johnson  - raoul.johnson@u-pec.fr</t>
  </si>
  <si>
    <t>Sciences Economiques et de Gestion</t>
  </si>
  <si>
    <t xml:space="preserve">Maison des Langues et des Relations Internationales </t>
  </si>
  <si>
    <t>Institut d'Administration des Entreprises</t>
  </si>
  <si>
    <t xml:space="preserve">Site 6 – André BOULLE 5, rue André Boulle 94010 CRETEIL CEDEX
Responsable logistique : Raoul Johnson - raoul.johnson@u-pec.fr </t>
  </si>
  <si>
    <t>Administration, Enseignement tertiaire, Bibliothèque</t>
  </si>
  <si>
    <t>Clocher</t>
  </si>
  <si>
    <r>
      <t>3</t>
    </r>
    <r>
      <rPr>
        <sz val="10"/>
        <rFont val="Calibri"/>
        <family val="2"/>
        <scheme val="minor"/>
      </rPr>
      <t xml:space="preserve"> (R+2)</t>
    </r>
  </si>
  <si>
    <t xml:space="preserve"> RT</t>
  </si>
  <si>
    <t>Administration, Enseignement scientifique</t>
  </si>
  <si>
    <t>Site 7 – VITRY  Domaine Chérioux 120 rue Paul Armangot 94400 VITRY SUR SEINE
Correspondant technique : André Augustin - augustin@u-pec.fr</t>
  </si>
  <si>
    <t>Site 4 - DUVAUCHELLE - 27, avenue Magellan 94000 CRETEIL
Responsable logistique : Sebastien HINLET - sebastien.hinlet@u-pec.fr</t>
  </si>
  <si>
    <t>Site 2 - Henri MONDOR  8, rue du Général Sarrail 94000 CRETEIL 
Chef de service technique : Victor Rodrigues - victor.rodrigues@u-pec.fr</t>
  </si>
  <si>
    <t xml:space="preserve">Site 1 - CAMPUS CENTRE   61, avenue du Général de Gaulle 94010 CRETEIL CEDEX 
Chef de service technique : Youcef Elbaz  - youcef.elbaz@u-pec.fr </t>
  </si>
  <si>
    <t>Site 5 – MAIL DES MECHES 4, Route de Choisy 94010 CRETEIL CEDEX 
Responsable logistique : Fouad BEK - fouad.bek@u-pec.fr
Référent technique : Mohamed BENGUERAR - benguerar@u-pec.fr</t>
  </si>
  <si>
    <t xml:space="preserve">Site 8 – BONNEUIL Rue Jean Macé 94380 BONNEUIL SUR MARNE
Responsable technique : Emmanuel Belmonte - emmanuel.belmonte@u-pec.fr </t>
  </si>
  <si>
    <t>Site 9 – LIVRY-GARGAN 45 Av. Jean-Zay 93891 LIVRY-GARGAN
Responsable administrative : Stéphanie LEJEUNE - stephanie.lejeune@u-pec.fr</t>
  </si>
  <si>
    <t xml:space="preserve">Site 10 – SAINT-DENIS Place du 8 Mai 1945 93203 SAINT-DENIS
 Correspondant administratif : Myrtha JOSEPH - myrtha.joseph@u-pec.fr </t>
  </si>
  <si>
    <t>Site 11 – TORCY 2 Av. Salvador Allendé 77200 TORCY
Coordonnateur logistique - technique : Paulo FERNANDES' - paulo.fernandes@u-pec.fr</t>
  </si>
  <si>
    <t>FU1</t>
  </si>
  <si>
    <t>FU2</t>
  </si>
  <si>
    <t>Site 12 – LIEUSAINT 36, 37 avenue Charpak 77127 LIEUSAINT CEDEX
Responsable service gestion patrimoine : Sébastien LECLUZE - sebastien.lecluze@u-pec.fr
Adjoint logistique - maintenance : Hervé Coquard -  herve.coquard@u-pec.fr</t>
  </si>
  <si>
    <t>Site 13 – FONTAINEBLEAU - Route forestière Hurtault 77300 FONTAINEBLEAU 
Responsable service gestion patrimoine : Sébastien LECLUZE - sebastien.lecluze@u-pec.fr
Adjoint logistique - maintenance : Hervé Coquard -  herve.coquard@u-pec.fr</t>
  </si>
  <si>
    <t xml:space="preserve">Site 14 - CASERNE DAMESME - 10, rue du Docteur Clément-Matry - 77300   FONTAINEBLEAU
 Responsable service gestion patrimoine : Sébastien LECLUZE - sebastien.lecluze@u-pec.fr
Adjoint logistique - maintenance : Hervé Coquard -  herve.coquard@u-pec.fr                   </t>
  </si>
  <si>
    <t>A, B, C</t>
  </si>
  <si>
    <t>bâtiment principal, pavillon, préfas</t>
  </si>
  <si>
    <t>Bâtiment Le Socrate</t>
  </si>
  <si>
    <t>Metroscop</t>
  </si>
  <si>
    <t>de 7h30 à 21h00 du lundi au vendredi 
et de 8h00 à 17h00 le samedi pour Boulle</t>
  </si>
  <si>
    <t>Bâtiment GEA</t>
  </si>
  <si>
    <t xml:space="preserve">Pyramide </t>
  </si>
  <si>
    <t>Pépinière Hôtel Entreprise BIO &amp; D</t>
  </si>
  <si>
    <t>Les Gémeaux</t>
  </si>
  <si>
    <t>1920 rénové en 2021</t>
  </si>
  <si>
    <t>1995 rénové en 2021</t>
  </si>
  <si>
    <t>1970 rénové en 2021</t>
  </si>
  <si>
    <t>1964 rénové en 2025</t>
  </si>
  <si>
    <t>H</t>
  </si>
  <si>
    <t>Administration Bibliothèque</t>
  </si>
  <si>
    <t xml:space="preserve">Senart </t>
  </si>
  <si>
    <t>Parking</t>
  </si>
  <si>
    <t>Permis d'Aménagement 2018</t>
  </si>
  <si>
    <t>Site 9 - ECHAT - Avenue du Général de Gaulle - 94000 CRETEIL
Responsable logistique : Sebastien HINLET - sebastien.hinlet@u-pec.fr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</si>
</sst>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2"/>
      <name val="Lucida Sans"/>
      <family val="2"/>
    </font>
    <font>
      <sz val="10"/>
      <name val="Arial"/>
      <family val="2"/>
    </font>
    <font>
      <sz val="11"/>
      <name val="Tahoma"/>
      <family val="2"/>
    </font>
    <font>
      <b/>
      <sz val="9"/>
      <color theme="1"/>
      <name val="Calibri"/>
      <family val="2"/>
      <scheme val="minor"/>
    </font>
    <font>
      <b/>
      <vertAlign val="superscript"/>
      <sz val="9"/>
      <color indexed="9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48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2" fillId="0" borderId="0"/>
    <xf numFmtId="0" fontId="1" fillId="4" borderId="12" applyBorder="0">
      <alignment horizontal="center" vertical="center" wrapText="1"/>
    </xf>
  </cellStyleXfs>
  <cellXfs count="9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3" fontId="10" fillId="5" borderId="7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3" fontId="10" fillId="5" borderId="15" xfId="0" applyNumberFormat="1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7" fillId="4" borderId="25" xfId="3" applyFont="1" applyBorder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textRotation="90" wrapText="1"/>
    </xf>
    <xf numFmtId="0" fontId="9" fillId="3" borderId="24" xfId="0" applyFont="1" applyFill="1" applyBorder="1" applyAlignment="1">
      <alignment horizontal="center" vertical="center" textRotation="90" wrapText="1"/>
    </xf>
    <xf numFmtId="0" fontId="9" fillId="3" borderId="25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4" xfId="3" applyFont="1" applyBorder="1" applyAlignment="1">
      <alignment horizontal="center" vertical="center" wrapText="1"/>
    </xf>
    <xf numFmtId="0" fontId="8" fillId="4" borderId="20" xfId="3" applyFont="1" applyBorder="1" applyAlignment="1">
      <alignment horizontal="center" vertical="center" wrapText="1"/>
    </xf>
    <xf numFmtId="0" fontId="8" fillId="4" borderId="13" xfId="3" applyFont="1" applyBorder="1" applyAlignment="1">
      <alignment horizontal="center" vertical="center" wrapText="1"/>
    </xf>
    <xf numFmtId="0" fontId="8" fillId="4" borderId="19" xfId="3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Style 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zoomScale="90" zoomScaleNormal="90" workbookViewId="0">
      <selection activeCell="N11" sqref="N11"/>
    </sheetView>
  </sheetViews>
  <sheetFormatPr baseColWidth="10" defaultRowHeight="15" x14ac:dyDescent="0.25"/>
  <cols>
    <col min="1" max="1" width="12.85546875" customWidth="1"/>
    <col min="2" max="2" width="22.140625" customWidth="1"/>
    <col min="4" max="4" width="15" customWidth="1"/>
    <col min="6" max="6" width="14.85546875" customWidth="1"/>
    <col min="7" max="7" width="19" customWidth="1"/>
    <col min="10" max="10" width="14.42578125" customWidth="1"/>
  </cols>
  <sheetData>
    <row r="1" spans="1:10" ht="36.75" thickBot="1" x14ac:dyDescent="0.3">
      <c r="A1" s="74"/>
      <c r="B1" s="74" t="s">
        <v>0</v>
      </c>
      <c r="C1" s="74" t="s">
        <v>1</v>
      </c>
      <c r="D1" s="74" t="s">
        <v>2</v>
      </c>
      <c r="E1" s="75" t="s">
        <v>3</v>
      </c>
      <c r="F1" s="74" t="s">
        <v>4</v>
      </c>
      <c r="G1" s="74" t="s">
        <v>5</v>
      </c>
      <c r="H1" s="75" t="s">
        <v>6</v>
      </c>
      <c r="I1" s="74" t="s">
        <v>66</v>
      </c>
      <c r="J1" s="76" t="s">
        <v>7</v>
      </c>
    </row>
    <row r="2" spans="1:10" ht="39.75" customHeight="1" x14ac:dyDescent="0.25">
      <c r="A2" s="73" t="s">
        <v>64</v>
      </c>
      <c r="B2" s="94" t="s">
        <v>137</v>
      </c>
      <c r="C2" s="94"/>
      <c r="D2" s="94"/>
      <c r="E2" s="94"/>
      <c r="F2" s="94"/>
      <c r="G2" s="94"/>
      <c r="H2" s="94"/>
      <c r="I2" s="94"/>
      <c r="J2" s="95"/>
    </row>
    <row r="3" spans="1:10" ht="38.25" customHeight="1" x14ac:dyDescent="0.25">
      <c r="A3" s="77">
        <v>94</v>
      </c>
      <c r="B3" s="3" t="s">
        <v>89</v>
      </c>
      <c r="C3" s="4" t="s">
        <v>8</v>
      </c>
      <c r="D3" s="4" t="s">
        <v>9</v>
      </c>
      <c r="E3" s="5" t="s">
        <v>10</v>
      </c>
      <c r="F3" s="5" t="s">
        <v>102</v>
      </c>
      <c r="G3" s="6" t="s">
        <v>11</v>
      </c>
      <c r="H3" s="5">
        <v>1970</v>
      </c>
      <c r="I3" s="24">
        <v>12175</v>
      </c>
      <c r="J3" s="80" t="s">
        <v>13</v>
      </c>
    </row>
    <row r="4" spans="1:10" x14ac:dyDescent="0.25">
      <c r="A4" s="78"/>
      <c r="B4" s="7" t="s">
        <v>104</v>
      </c>
      <c r="C4" s="4" t="s">
        <v>14</v>
      </c>
      <c r="D4" s="4" t="s">
        <v>15</v>
      </c>
      <c r="E4" s="8">
        <v>1004</v>
      </c>
      <c r="F4" s="6" t="s">
        <v>68</v>
      </c>
      <c r="G4" s="6" t="s">
        <v>16</v>
      </c>
      <c r="H4" s="5">
        <v>1970</v>
      </c>
      <c r="I4" s="24">
        <v>1050</v>
      </c>
      <c r="J4" s="81"/>
    </row>
    <row r="5" spans="1:10" ht="51" x14ac:dyDescent="0.25">
      <c r="A5" s="78"/>
      <c r="B5" s="3" t="s">
        <v>65</v>
      </c>
      <c r="C5" s="4" t="s">
        <v>17</v>
      </c>
      <c r="D5" s="4" t="s">
        <v>15</v>
      </c>
      <c r="E5" s="5">
        <v>690</v>
      </c>
      <c r="F5" s="6" t="s">
        <v>103</v>
      </c>
      <c r="G5" s="6" t="s">
        <v>120</v>
      </c>
      <c r="H5" s="5">
        <v>1970</v>
      </c>
      <c r="I5" s="24">
        <v>12991</v>
      </c>
      <c r="J5" s="81"/>
    </row>
    <row r="6" spans="1:10" ht="63.75" x14ac:dyDescent="0.25">
      <c r="A6" s="78"/>
      <c r="B6" s="3" t="s">
        <v>90</v>
      </c>
      <c r="C6" s="4" t="s">
        <v>8</v>
      </c>
      <c r="D6" s="4" t="s">
        <v>9</v>
      </c>
      <c r="E6" s="8">
        <v>2320</v>
      </c>
      <c r="F6" s="6" t="s">
        <v>105</v>
      </c>
      <c r="G6" s="6" t="s">
        <v>119</v>
      </c>
      <c r="H6" s="5">
        <v>1970</v>
      </c>
      <c r="I6" s="24">
        <v>16789</v>
      </c>
      <c r="J6" s="81"/>
    </row>
    <row r="7" spans="1:10" s="1" customFormat="1" ht="25.5" x14ac:dyDescent="0.25">
      <c r="A7" s="78"/>
      <c r="B7" s="3" t="s">
        <v>100</v>
      </c>
      <c r="C7" s="4" t="s">
        <v>17</v>
      </c>
      <c r="D7" s="4" t="s">
        <v>9</v>
      </c>
      <c r="E7" s="8">
        <v>200</v>
      </c>
      <c r="F7" s="8" t="s">
        <v>101</v>
      </c>
      <c r="G7" s="6" t="s">
        <v>52</v>
      </c>
      <c r="H7" s="5">
        <v>2021</v>
      </c>
      <c r="I7" s="24">
        <v>946</v>
      </c>
      <c r="J7" s="81"/>
    </row>
    <row r="8" spans="1:10" ht="38.25" x14ac:dyDescent="0.25">
      <c r="A8" s="78"/>
      <c r="B8" s="9" t="s">
        <v>18</v>
      </c>
      <c r="C8" s="4" t="s">
        <v>8</v>
      </c>
      <c r="D8" s="4" t="s">
        <v>9</v>
      </c>
      <c r="E8" s="8">
        <v>2200</v>
      </c>
      <c r="F8" s="10" t="s">
        <v>69</v>
      </c>
      <c r="G8" s="6" t="s">
        <v>19</v>
      </c>
      <c r="H8" s="5">
        <v>1990</v>
      </c>
      <c r="I8" s="24">
        <v>5976</v>
      </c>
      <c r="J8" s="81"/>
    </row>
    <row r="9" spans="1:10" ht="25.5" x14ac:dyDescent="0.25">
      <c r="A9" s="78"/>
      <c r="B9" s="3" t="s">
        <v>106</v>
      </c>
      <c r="C9" s="4" t="s">
        <v>20</v>
      </c>
      <c r="D9" s="4"/>
      <c r="E9" s="4">
        <v>197</v>
      </c>
      <c r="F9" s="6" t="s">
        <v>107</v>
      </c>
      <c r="G9" s="6" t="s">
        <v>108</v>
      </c>
      <c r="H9" s="5" t="s">
        <v>158</v>
      </c>
      <c r="I9" s="11">
        <v>928</v>
      </c>
      <c r="J9" s="81"/>
    </row>
    <row r="10" spans="1:10" ht="25.5" x14ac:dyDescent="0.25">
      <c r="A10" s="78"/>
      <c r="B10" s="9" t="s">
        <v>109</v>
      </c>
      <c r="C10" s="4" t="s">
        <v>22</v>
      </c>
      <c r="D10" s="4" t="s">
        <v>15</v>
      </c>
      <c r="E10" s="4">
        <v>980</v>
      </c>
      <c r="F10" s="6" t="s">
        <v>110</v>
      </c>
      <c r="G10" s="6" t="s">
        <v>23</v>
      </c>
      <c r="H10" s="5" t="s">
        <v>159</v>
      </c>
      <c r="I10" s="24">
        <v>5583</v>
      </c>
      <c r="J10" s="81"/>
    </row>
    <row r="11" spans="1:10" ht="40.5" customHeight="1" x14ac:dyDescent="0.25">
      <c r="A11" s="78"/>
      <c r="B11" s="66" t="s">
        <v>24</v>
      </c>
      <c r="C11" s="42" t="s">
        <v>17</v>
      </c>
      <c r="D11" s="42" t="s">
        <v>15</v>
      </c>
      <c r="E11" s="42">
        <v>380</v>
      </c>
      <c r="F11" s="42" t="s">
        <v>86</v>
      </c>
      <c r="G11" s="41" t="s">
        <v>111</v>
      </c>
      <c r="H11" s="42">
        <v>2017</v>
      </c>
      <c r="I11" s="50">
        <v>3750</v>
      </c>
      <c r="J11" s="81"/>
    </row>
    <row r="12" spans="1:10" ht="35.25" customHeight="1" x14ac:dyDescent="0.25">
      <c r="A12" s="78"/>
      <c r="B12" s="85" t="s">
        <v>136</v>
      </c>
      <c r="C12" s="85"/>
      <c r="D12" s="85"/>
      <c r="E12" s="85"/>
      <c r="F12" s="85"/>
      <c r="G12" s="85"/>
      <c r="H12" s="85"/>
      <c r="I12" s="85"/>
      <c r="J12" s="86"/>
    </row>
    <row r="13" spans="1:10" ht="64.5" customHeight="1" x14ac:dyDescent="0.25">
      <c r="A13" s="78"/>
      <c r="B13" s="9" t="s">
        <v>113</v>
      </c>
      <c r="C13" s="4" t="s">
        <v>121</v>
      </c>
      <c r="D13" s="4" t="s">
        <v>15</v>
      </c>
      <c r="E13" s="12">
        <v>3500</v>
      </c>
      <c r="F13" s="6" t="s">
        <v>116</v>
      </c>
      <c r="G13" s="6" t="s">
        <v>122</v>
      </c>
      <c r="H13" s="5" t="s">
        <v>160</v>
      </c>
      <c r="I13" s="24">
        <v>17937</v>
      </c>
      <c r="J13" s="80" t="s">
        <v>25</v>
      </c>
    </row>
    <row r="14" spans="1:10" s="1" customFormat="1" ht="25.5" x14ac:dyDescent="0.25">
      <c r="A14" s="78"/>
      <c r="B14" s="9" t="s">
        <v>114</v>
      </c>
      <c r="C14" s="4" t="s">
        <v>17</v>
      </c>
      <c r="D14" s="4" t="s">
        <v>15</v>
      </c>
      <c r="E14" s="12">
        <v>310</v>
      </c>
      <c r="F14" s="5" t="s">
        <v>117</v>
      </c>
      <c r="G14" s="6" t="s">
        <v>112</v>
      </c>
      <c r="H14" s="5">
        <v>2024</v>
      </c>
      <c r="I14" s="24">
        <v>5735</v>
      </c>
      <c r="J14" s="96"/>
    </row>
    <row r="15" spans="1:10" s="1" customFormat="1" x14ac:dyDescent="0.25">
      <c r="A15" s="78"/>
      <c r="B15" s="29" t="s">
        <v>115</v>
      </c>
      <c r="C15" s="30"/>
      <c r="D15" s="30"/>
      <c r="E15" s="38">
        <v>100</v>
      </c>
      <c r="F15" s="18"/>
      <c r="G15" s="18" t="s">
        <v>118</v>
      </c>
      <c r="H15" s="14">
        <v>1964</v>
      </c>
      <c r="I15" s="38">
        <f>273+1504+302+361+524+324+82+521+220+491</f>
        <v>4602</v>
      </c>
      <c r="J15" s="26"/>
    </row>
    <row r="16" spans="1:10" ht="40.5" customHeight="1" x14ac:dyDescent="0.25">
      <c r="A16" s="78"/>
      <c r="B16" s="85" t="s">
        <v>124</v>
      </c>
      <c r="C16" s="85"/>
      <c r="D16" s="85"/>
      <c r="E16" s="85"/>
      <c r="F16" s="85"/>
      <c r="G16" s="85"/>
      <c r="H16" s="85"/>
      <c r="I16" s="85"/>
      <c r="J16" s="86"/>
    </row>
    <row r="17" spans="1:10" ht="38.25" x14ac:dyDescent="0.25">
      <c r="A17" s="78"/>
      <c r="B17" s="29" t="s">
        <v>123</v>
      </c>
      <c r="C17" s="30" t="s">
        <v>26</v>
      </c>
      <c r="D17" s="30" t="s">
        <v>27</v>
      </c>
      <c r="E17" s="30">
        <v>298</v>
      </c>
      <c r="F17" s="31" t="s">
        <v>70</v>
      </c>
      <c r="G17" s="18" t="s">
        <v>19</v>
      </c>
      <c r="H17" s="14">
        <v>1980</v>
      </c>
      <c r="I17" s="32">
        <v>1168</v>
      </c>
      <c r="J17" s="80" t="s">
        <v>28</v>
      </c>
    </row>
    <row r="18" spans="1:10" s="1" customFormat="1" x14ac:dyDescent="0.25">
      <c r="A18" s="78"/>
      <c r="B18" s="67" t="s">
        <v>150</v>
      </c>
      <c r="C18" s="34" t="s">
        <v>99</v>
      </c>
      <c r="D18" s="34" t="s">
        <v>99</v>
      </c>
      <c r="E18" s="34" t="s">
        <v>99</v>
      </c>
      <c r="F18" s="33" t="s">
        <v>99</v>
      </c>
      <c r="G18" s="35" t="s">
        <v>99</v>
      </c>
      <c r="H18" s="36" t="s">
        <v>99</v>
      </c>
      <c r="I18" s="37">
        <v>667</v>
      </c>
      <c r="J18" s="96"/>
    </row>
    <row r="19" spans="1:10" ht="44.25" customHeight="1" x14ac:dyDescent="0.25">
      <c r="A19" s="78"/>
      <c r="B19" s="87" t="s">
        <v>135</v>
      </c>
      <c r="C19" s="87"/>
      <c r="D19" s="87"/>
      <c r="E19" s="87"/>
      <c r="F19" s="87"/>
      <c r="G19" s="87"/>
      <c r="H19" s="87"/>
      <c r="I19" s="87"/>
      <c r="J19" s="88"/>
    </row>
    <row r="20" spans="1:10" ht="38.25" x14ac:dyDescent="0.25">
      <c r="A20" s="78"/>
      <c r="B20" s="51" t="s">
        <v>29</v>
      </c>
      <c r="C20" s="52" t="s">
        <v>30</v>
      </c>
      <c r="D20" s="52" t="s">
        <v>15</v>
      </c>
      <c r="E20" s="53">
        <v>563</v>
      </c>
      <c r="F20" s="54" t="s">
        <v>72</v>
      </c>
      <c r="G20" s="55" t="s">
        <v>31</v>
      </c>
      <c r="H20" s="56">
        <v>2008</v>
      </c>
      <c r="I20" s="57">
        <v>4183</v>
      </c>
      <c r="J20" s="58" t="s">
        <v>28</v>
      </c>
    </row>
    <row r="21" spans="1:10" ht="52.5" customHeight="1" x14ac:dyDescent="0.25">
      <c r="A21" s="78"/>
      <c r="B21" s="85" t="s">
        <v>138</v>
      </c>
      <c r="C21" s="85"/>
      <c r="D21" s="85"/>
      <c r="E21" s="85"/>
      <c r="F21" s="85"/>
      <c r="G21" s="85"/>
      <c r="H21" s="85"/>
      <c r="I21" s="85"/>
      <c r="J21" s="86"/>
    </row>
    <row r="22" spans="1:10" ht="51" x14ac:dyDescent="0.25">
      <c r="A22" s="78"/>
      <c r="B22" s="3" t="s">
        <v>125</v>
      </c>
      <c r="C22" s="4" t="s">
        <v>32</v>
      </c>
      <c r="D22" s="4" t="s">
        <v>9</v>
      </c>
      <c r="E22" s="12">
        <v>1600</v>
      </c>
      <c r="F22" s="6" t="s">
        <v>67</v>
      </c>
      <c r="G22" s="6" t="s">
        <v>33</v>
      </c>
      <c r="H22" s="5">
        <v>2001</v>
      </c>
      <c r="I22" s="24">
        <v>9232</v>
      </c>
      <c r="J22" s="89" t="s">
        <v>87</v>
      </c>
    </row>
    <row r="23" spans="1:10" ht="38.25" x14ac:dyDescent="0.25">
      <c r="A23" s="78"/>
      <c r="B23" s="3" t="s">
        <v>127</v>
      </c>
      <c r="C23" s="4" t="s">
        <v>14</v>
      </c>
      <c r="D23" s="4" t="s">
        <v>15</v>
      </c>
      <c r="E23" s="12">
        <v>1000</v>
      </c>
      <c r="F23" s="6" t="s">
        <v>73</v>
      </c>
      <c r="G23" s="6" t="s">
        <v>19</v>
      </c>
      <c r="H23" s="5">
        <v>2003</v>
      </c>
      <c r="I23" s="24">
        <v>3142</v>
      </c>
      <c r="J23" s="81"/>
    </row>
    <row r="24" spans="1:10" ht="38.25" x14ac:dyDescent="0.25">
      <c r="A24" s="78"/>
      <c r="B24" s="3" t="s">
        <v>34</v>
      </c>
      <c r="C24" s="4" t="s">
        <v>26</v>
      </c>
      <c r="D24" s="4" t="s">
        <v>27</v>
      </c>
      <c r="E24" s="4">
        <v>295</v>
      </c>
      <c r="F24" s="10" t="s">
        <v>74</v>
      </c>
      <c r="G24" s="6" t="s">
        <v>19</v>
      </c>
      <c r="H24" s="5">
        <v>2004</v>
      </c>
      <c r="I24" s="24">
        <v>1887</v>
      </c>
      <c r="J24" s="81"/>
    </row>
    <row r="25" spans="1:10" ht="38.25" x14ac:dyDescent="0.25">
      <c r="A25" s="78"/>
      <c r="B25" s="47" t="s">
        <v>126</v>
      </c>
      <c r="C25" s="30" t="s">
        <v>17</v>
      </c>
      <c r="D25" s="30" t="s">
        <v>15</v>
      </c>
      <c r="E25" s="30">
        <v>690</v>
      </c>
      <c r="F25" s="48" t="s">
        <v>75</v>
      </c>
      <c r="G25" s="49" t="s">
        <v>19</v>
      </c>
      <c r="H25" s="14">
        <v>2011</v>
      </c>
      <c r="I25" s="32">
        <v>3489</v>
      </c>
      <c r="J25" s="81"/>
    </row>
    <row r="26" spans="1:10" ht="29.25" customHeight="1" x14ac:dyDescent="0.25">
      <c r="A26" s="78"/>
      <c r="B26" s="85" t="s">
        <v>128</v>
      </c>
      <c r="C26" s="85"/>
      <c r="D26" s="85"/>
      <c r="E26" s="85"/>
      <c r="F26" s="85"/>
      <c r="G26" s="85"/>
      <c r="H26" s="85"/>
      <c r="I26" s="85"/>
      <c r="J26" s="86"/>
    </row>
    <row r="27" spans="1:10" ht="38.25" x14ac:dyDescent="0.25">
      <c r="A27" s="78"/>
      <c r="B27" s="9" t="s">
        <v>91</v>
      </c>
      <c r="C27" s="4" t="s">
        <v>8</v>
      </c>
      <c r="D27" s="4" t="s">
        <v>9</v>
      </c>
      <c r="E27" s="12">
        <v>2392</v>
      </c>
      <c r="F27" s="10" t="s">
        <v>67</v>
      </c>
      <c r="G27" s="6" t="s">
        <v>11</v>
      </c>
      <c r="H27" s="5">
        <v>2005</v>
      </c>
      <c r="I27" s="27">
        <v>6931</v>
      </c>
      <c r="J27" s="80" t="s">
        <v>152</v>
      </c>
    </row>
    <row r="28" spans="1:10" ht="38.25" x14ac:dyDescent="0.25">
      <c r="A28" s="78"/>
      <c r="B28" s="9" t="s">
        <v>92</v>
      </c>
      <c r="C28" s="4" t="s">
        <v>35</v>
      </c>
      <c r="D28" s="4" t="s">
        <v>15</v>
      </c>
      <c r="E28" s="4">
        <v>999</v>
      </c>
      <c r="F28" s="10" t="s">
        <v>76</v>
      </c>
      <c r="G28" s="6" t="s">
        <v>129</v>
      </c>
      <c r="H28" s="5">
        <v>2005</v>
      </c>
      <c r="I28" s="27">
        <v>5414</v>
      </c>
      <c r="J28" s="81"/>
    </row>
    <row r="29" spans="1:10" ht="25.5" x14ac:dyDescent="0.25">
      <c r="A29" s="78"/>
      <c r="B29" s="29" t="s">
        <v>93</v>
      </c>
      <c r="C29" s="30" t="s">
        <v>36</v>
      </c>
      <c r="D29" s="30" t="s">
        <v>15</v>
      </c>
      <c r="E29" s="38">
        <v>1405</v>
      </c>
      <c r="F29" s="31" t="s">
        <v>77</v>
      </c>
      <c r="G29" s="18" t="s">
        <v>21</v>
      </c>
      <c r="H29" s="14">
        <v>2005</v>
      </c>
      <c r="I29" s="39">
        <v>2245</v>
      </c>
      <c r="J29" s="81"/>
    </row>
    <row r="30" spans="1:10" s="1" customFormat="1" x14ac:dyDescent="0.25">
      <c r="A30" s="78"/>
      <c r="B30" s="9" t="s">
        <v>151</v>
      </c>
      <c r="C30" s="4"/>
      <c r="D30" s="4"/>
      <c r="E30" s="12"/>
      <c r="F30" s="10"/>
      <c r="G30" s="6"/>
      <c r="H30" s="5">
        <v>1980</v>
      </c>
      <c r="I30" s="40">
        <v>318</v>
      </c>
      <c r="J30" s="96"/>
    </row>
    <row r="31" spans="1:10" ht="28.5" customHeight="1" x14ac:dyDescent="0.25">
      <c r="A31" s="78"/>
      <c r="B31" s="87" t="s">
        <v>134</v>
      </c>
      <c r="C31" s="87"/>
      <c r="D31" s="87"/>
      <c r="E31" s="87"/>
      <c r="F31" s="87"/>
      <c r="G31" s="87"/>
      <c r="H31" s="87"/>
      <c r="I31" s="87"/>
      <c r="J31" s="88"/>
    </row>
    <row r="32" spans="1:10" ht="38.25" x14ac:dyDescent="0.25">
      <c r="A32" s="78"/>
      <c r="B32" s="9" t="s">
        <v>132</v>
      </c>
      <c r="C32" s="4" t="s">
        <v>17</v>
      </c>
      <c r="D32" s="4" t="s">
        <v>15</v>
      </c>
      <c r="E32" s="4">
        <v>564</v>
      </c>
      <c r="F32" s="10" t="s">
        <v>70</v>
      </c>
      <c r="G32" s="6" t="s">
        <v>11</v>
      </c>
      <c r="H32" s="5">
        <v>1930</v>
      </c>
      <c r="I32" s="24">
        <v>5000</v>
      </c>
      <c r="J32" s="80" t="s">
        <v>37</v>
      </c>
    </row>
    <row r="33" spans="1:10" ht="38.25" x14ac:dyDescent="0.25">
      <c r="A33" s="78"/>
      <c r="B33" s="9" t="s">
        <v>38</v>
      </c>
      <c r="C33" s="4" t="s">
        <v>17</v>
      </c>
      <c r="D33" s="4" t="s">
        <v>15</v>
      </c>
      <c r="E33" s="4">
        <v>526</v>
      </c>
      <c r="F33" s="10" t="s">
        <v>78</v>
      </c>
      <c r="G33" s="6" t="s">
        <v>133</v>
      </c>
      <c r="H33" s="5">
        <v>1998</v>
      </c>
      <c r="I33" s="24">
        <v>3800</v>
      </c>
      <c r="J33" s="81"/>
    </row>
    <row r="34" spans="1:10" s="1" customFormat="1" ht="25.5" x14ac:dyDescent="0.25">
      <c r="A34" s="78"/>
      <c r="B34" s="25" t="s">
        <v>130</v>
      </c>
      <c r="C34" s="4"/>
      <c r="D34" s="4"/>
      <c r="E34" s="4"/>
      <c r="F34" s="10" t="s">
        <v>131</v>
      </c>
      <c r="G34" s="6" t="s">
        <v>108</v>
      </c>
      <c r="H34" s="5" t="s">
        <v>157</v>
      </c>
      <c r="I34" s="12">
        <v>988</v>
      </c>
      <c r="J34" s="81"/>
    </row>
    <row r="35" spans="1:10" s="1" customFormat="1" x14ac:dyDescent="0.25">
      <c r="A35" s="78"/>
      <c r="B35" s="68" t="s">
        <v>153</v>
      </c>
      <c r="C35" s="59" t="s">
        <v>99</v>
      </c>
      <c r="D35" s="59" t="s">
        <v>99</v>
      </c>
      <c r="E35" s="59" t="s">
        <v>99</v>
      </c>
      <c r="F35" s="60" t="s">
        <v>99</v>
      </c>
      <c r="G35" s="46" t="s">
        <v>99</v>
      </c>
      <c r="H35" s="45">
        <v>1920</v>
      </c>
      <c r="I35" s="61">
        <v>808</v>
      </c>
      <c r="J35" s="96"/>
    </row>
    <row r="36" spans="1:10" ht="33.75" customHeight="1" x14ac:dyDescent="0.25">
      <c r="A36" s="78"/>
      <c r="B36" s="85" t="s">
        <v>139</v>
      </c>
      <c r="C36" s="85"/>
      <c r="D36" s="85"/>
      <c r="E36" s="85"/>
      <c r="F36" s="85"/>
      <c r="G36" s="85"/>
      <c r="H36" s="85"/>
      <c r="I36" s="85"/>
      <c r="J36" s="86"/>
    </row>
    <row r="37" spans="1:10" ht="63.75" x14ac:dyDescent="0.25">
      <c r="A37" s="78"/>
      <c r="B37" s="62" t="s">
        <v>149</v>
      </c>
      <c r="C37" s="30" t="s">
        <v>14</v>
      </c>
      <c r="D37" s="30" t="s">
        <v>15</v>
      </c>
      <c r="E37" s="30">
        <v>800</v>
      </c>
      <c r="F37" s="31" t="s">
        <v>71</v>
      </c>
      <c r="G37" s="18" t="s">
        <v>40</v>
      </c>
      <c r="H37" s="14">
        <v>1975</v>
      </c>
      <c r="I37" s="63">
        <v>8191</v>
      </c>
      <c r="J37" s="28" t="s">
        <v>41</v>
      </c>
    </row>
    <row r="38" spans="1:10" s="1" customFormat="1" ht="29.25" customHeight="1" x14ac:dyDescent="0.25">
      <c r="A38" s="78"/>
      <c r="B38" s="83" t="s">
        <v>166</v>
      </c>
      <c r="C38" s="83"/>
      <c r="D38" s="83"/>
      <c r="E38" s="83"/>
      <c r="F38" s="83"/>
      <c r="G38" s="83"/>
      <c r="H38" s="83"/>
      <c r="I38" s="83"/>
      <c r="J38" s="84"/>
    </row>
    <row r="39" spans="1:10" s="1" customFormat="1" x14ac:dyDescent="0.25">
      <c r="A39" s="78"/>
      <c r="B39" s="69" t="s">
        <v>154</v>
      </c>
      <c r="C39" s="34" t="s">
        <v>99</v>
      </c>
      <c r="D39" s="34" t="s">
        <v>99</v>
      </c>
      <c r="E39" s="34" t="s">
        <v>99</v>
      </c>
      <c r="F39" s="33" t="s">
        <v>99</v>
      </c>
      <c r="G39" s="35" t="s">
        <v>99</v>
      </c>
      <c r="H39" s="36">
        <v>1973</v>
      </c>
      <c r="I39" s="37">
        <v>6138</v>
      </c>
      <c r="J39" s="97" t="s">
        <v>41</v>
      </c>
    </row>
    <row r="40" spans="1:10" s="1" customFormat="1" ht="25.5" x14ac:dyDescent="0.25">
      <c r="A40" s="78"/>
      <c r="B40" s="69" t="s">
        <v>155</v>
      </c>
      <c r="C40" s="34" t="s">
        <v>99</v>
      </c>
      <c r="D40" s="34" t="s">
        <v>99</v>
      </c>
      <c r="E40" s="34" t="s">
        <v>99</v>
      </c>
      <c r="F40" s="33" t="s">
        <v>99</v>
      </c>
      <c r="G40" s="35" t="s">
        <v>99</v>
      </c>
      <c r="H40" s="36" t="s">
        <v>99</v>
      </c>
      <c r="I40" s="37">
        <v>74</v>
      </c>
      <c r="J40" s="98"/>
    </row>
    <row r="41" spans="1:10" s="1" customFormat="1" x14ac:dyDescent="0.25">
      <c r="A41" s="79"/>
      <c r="B41" s="62" t="s">
        <v>156</v>
      </c>
      <c r="C41" s="59" t="s">
        <v>99</v>
      </c>
      <c r="D41" s="59" t="s">
        <v>99</v>
      </c>
      <c r="E41" s="59" t="s">
        <v>99</v>
      </c>
      <c r="F41" s="60" t="s">
        <v>99</v>
      </c>
      <c r="G41" s="46" t="s">
        <v>99</v>
      </c>
      <c r="H41" s="45" t="s">
        <v>99</v>
      </c>
      <c r="I41" s="61"/>
      <c r="J41" s="98"/>
    </row>
    <row r="42" spans="1:10" ht="36.75" customHeight="1" x14ac:dyDescent="0.25">
      <c r="A42" s="77">
        <v>93</v>
      </c>
      <c r="B42" s="85" t="s">
        <v>140</v>
      </c>
      <c r="C42" s="85"/>
      <c r="D42" s="85"/>
      <c r="E42" s="85"/>
      <c r="F42" s="85"/>
      <c r="G42" s="85"/>
      <c r="H42" s="85"/>
      <c r="I42" s="85"/>
      <c r="J42" s="86"/>
    </row>
    <row r="43" spans="1:10" ht="76.5" x14ac:dyDescent="0.25">
      <c r="A43" s="78"/>
      <c r="B43" s="62"/>
      <c r="C43" s="30" t="s">
        <v>42</v>
      </c>
      <c r="D43" s="30" t="s">
        <v>43</v>
      </c>
      <c r="E43" s="30">
        <v>1100</v>
      </c>
      <c r="F43" s="30" t="s">
        <v>79</v>
      </c>
      <c r="G43" s="18" t="s">
        <v>44</v>
      </c>
      <c r="H43" s="14" t="s">
        <v>45</v>
      </c>
      <c r="I43" s="63">
        <v>9901</v>
      </c>
      <c r="J43" s="28" t="s">
        <v>46</v>
      </c>
    </row>
    <row r="44" spans="1:10" ht="39" customHeight="1" x14ac:dyDescent="0.25">
      <c r="A44" s="78"/>
      <c r="B44" s="85" t="s">
        <v>141</v>
      </c>
      <c r="C44" s="85"/>
      <c r="D44" s="85"/>
      <c r="E44" s="85"/>
      <c r="F44" s="85"/>
      <c r="G44" s="85"/>
      <c r="H44" s="85"/>
      <c r="I44" s="85"/>
      <c r="J44" s="86"/>
    </row>
    <row r="45" spans="1:10" ht="76.5" x14ac:dyDescent="0.25">
      <c r="A45" s="79"/>
      <c r="B45" s="64" t="s">
        <v>148</v>
      </c>
      <c r="C45" s="30" t="s">
        <v>14</v>
      </c>
      <c r="D45" s="30" t="s">
        <v>9</v>
      </c>
      <c r="E45" s="30">
        <v>1450</v>
      </c>
      <c r="F45" s="30" t="s">
        <v>80</v>
      </c>
      <c r="G45" s="18" t="s">
        <v>47</v>
      </c>
      <c r="H45" s="14" t="s">
        <v>12</v>
      </c>
      <c r="I45" s="63">
        <v>16511</v>
      </c>
      <c r="J45" s="28" t="s">
        <v>48</v>
      </c>
    </row>
    <row r="46" spans="1:10" ht="36.75" customHeight="1" x14ac:dyDescent="0.25">
      <c r="A46" s="77">
        <v>77</v>
      </c>
      <c r="B46" s="85" t="s">
        <v>142</v>
      </c>
      <c r="C46" s="85"/>
      <c r="D46" s="85"/>
      <c r="E46" s="85"/>
      <c r="F46" s="85"/>
      <c r="G46" s="85"/>
      <c r="H46" s="85"/>
      <c r="I46" s="85"/>
      <c r="J46" s="86"/>
    </row>
    <row r="47" spans="1:10" ht="63.75" x14ac:dyDescent="0.25">
      <c r="A47" s="78"/>
      <c r="B47" s="64"/>
      <c r="C47" s="14" t="s">
        <v>49</v>
      </c>
      <c r="D47" s="14" t="s">
        <v>15</v>
      </c>
      <c r="E47" s="14">
        <v>400</v>
      </c>
      <c r="F47" s="14" t="s">
        <v>81</v>
      </c>
      <c r="G47" s="18" t="s">
        <v>11</v>
      </c>
      <c r="H47" s="14">
        <v>1970</v>
      </c>
      <c r="I47" s="65">
        <v>5840</v>
      </c>
      <c r="J47" s="28" t="s">
        <v>50</v>
      </c>
    </row>
    <row r="48" spans="1:10" ht="39" customHeight="1" x14ac:dyDescent="0.25">
      <c r="A48" s="78"/>
      <c r="B48" s="85" t="s">
        <v>145</v>
      </c>
      <c r="C48" s="85"/>
      <c r="D48" s="85"/>
      <c r="E48" s="85"/>
      <c r="F48" s="85"/>
      <c r="G48" s="85"/>
      <c r="H48" s="85"/>
      <c r="I48" s="85"/>
      <c r="J48" s="86"/>
    </row>
    <row r="49" spans="1:10" ht="25.5" customHeight="1" x14ac:dyDescent="0.25">
      <c r="A49" s="78"/>
      <c r="B49" s="3" t="s">
        <v>51</v>
      </c>
      <c r="C49" s="5" t="s">
        <v>17</v>
      </c>
      <c r="D49" s="5" t="s">
        <v>43</v>
      </c>
      <c r="E49" s="5">
        <v>600</v>
      </c>
      <c r="F49" s="6" t="s">
        <v>70</v>
      </c>
      <c r="G49" s="6" t="s">
        <v>52</v>
      </c>
      <c r="H49" s="5">
        <v>1991</v>
      </c>
      <c r="I49" s="92">
        <v>15381</v>
      </c>
      <c r="J49" s="80" t="s">
        <v>53</v>
      </c>
    </row>
    <row r="50" spans="1:10" ht="25.5" x14ac:dyDescent="0.25">
      <c r="A50" s="78"/>
      <c r="B50" s="3" t="s">
        <v>54</v>
      </c>
      <c r="C50" s="5" t="s">
        <v>17</v>
      </c>
      <c r="D50" s="5" t="s">
        <v>43</v>
      </c>
      <c r="E50" s="5">
        <v>330</v>
      </c>
      <c r="F50" s="6" t="s">
        <v>71</v>
      </c>
      <c r="G50" s="6" t="s">
        <v>39</v>
      </c>
      <c r="H50" s="5">
        <v>1992</v>
      </c>
      <c r="I50" s="93"/>
      <c r="J50" s="81"/>
    </row>
    <row r="51" spans="1:10" ht="53.25" x14ac:dyDescent="0.25">
      <c r="A51" s="78"/>
      <c r="B51" s="3" t="s">
        <v>55</v>
      </c>
      <c r="C51" s="5" t="s">
        <v>56</v>
      </c>
      <c r="D51" s="5" t="s">
        <v>43</v>
      </c>
      <c r="E51" s="5">
        <v>700</v>
      </c>
      <c r="F51" s="6" t="s">
        <v>82</v>
      </c>
      <c r="G51" s="6" t="s">
        <v>88</v>
      </c>
      <c r="H51" s="5">
        <v>1993</v>
      </c>
      <c r="I51" s="93"/>
      <c r="J51" s="81"/>
    </row>
    <row r="52" spans="1:10" ht="51" x14ac:dyDescent="0.25">
      <c r="A52" s="78"/>
      <c r="B52" s="3" t="s">
        <v>143</v>
      </c>
      <c r="C52" s="5" t="s">
        <v>17</v>
      </c>
      <c r="D52" s="5" t="s">
        <v>43</v>
      </c>
      <c r="E52" s="5">
        <v>600</v>
      </c>
      <c r="F52" s="6" t="s">
        <v>83</v>
      </c>
      <c r="G52" s="6" t="s">
        <v>19</v>
      </c>
      <c r="H52" s="5">
        <v>1999</v>
      </c>
      <c r="I52" s="93"/>
      <c r="J52" s="81"/>
    </row>
    <row r="53" spans="1:10" ht="38.25" x14ac:dyDescent="0.25">
      <c r="A53" s="78"/>
      <c r="B53" s="13" t="s">
        <v>144</v>
      </c>
      <c r="C53" s="5" t="s">
        <v>17</v>
      </c>
      <c r="D53" s="5" t="s">
        <v>43</v>
      </c>
      <c r="E53" s="5">
        <v>600</v>
      </c>
      <c r="F53" s="6" t="s">
        <v>84</v>
      </c>
      <c r="G53" s="6" t="s">
        <v>19</v>
      </c>
      <c r="H53" s="14">
        <v>2009</v>
      </c>
      <c r="I53" s="93"/>
      <c r="J53" s="81"/>
    </row>
    <row r="54" spans="1:10" ht="25.5" x14ac:dyDescent="0.25">
      <c r="A54" s="78"/>
      <c r="B54" s="13" t="s">
        <v>57</v>
      </c>
      <c r="C54" s="5" t="s">
        <v>58</v>
      </c>
      <c r="D54" s="5" t="s">
        <v>15</v>
      </c>
      <c r="E54" s="5">
        <v>810</v>
      </c>
      <c r="F54" s="6">
        <v>4</v>
      </c>
      <c r="G54" s="15" t="s">
        <v>59</v>
      </c>
      <c r="H54" s="5">
        <v>2017</v>
      </c>
      <c r="I54" s="8">
        <v>2000</v>
      </c>
      <c r="J54" s="81"/>
    </row>
    <row r="55" spans="1:10" ht="25.5" x14ac:dyDescent="0.25">
      <c r="A55" s="78"/>
      <c r="B55" s="66" t="s">
        <v>60</v>
      </c>
      <c r="C55" s="42" t="s">
        <v>61</v>
      </c>
      <c r="D55" s="42" t="s">
        <v>27</v>
      </c>
      <c r="E55" s="42">
        <v>209</v>
      </c>
      <c r="F55" s="41">
        <v>2</v>
      </c>
      <c r="G55" s="41" t="s">
        <v>162</v>
      </c>
      <c r="H55" s="42">
        <v>2016</v>
      </c>
      <c r="I55" s="42">
        <v>1200</v>
      </c>
      <c r="J55" s="81"/>
    </row>
    <row r="56" spans="1:10" s="1" customFormat="1" ht="25.5" x14ac:dyDescent="0.25">
      <c r="A56" s="78"/>
      <c r="B56" s="70" t="s">
        <v>161</v>
      </c>
      <c r="C56" s="44"/>
      <c r="D56" s="44"/>
      <c r="E56" s="44"/>
      <c r="F56" s="43"/>
      <c r="G56" s="15" t="s">
        <v>59</v>
      </c>
      <c r="H56" s="44"/>
      <c r="I56" s="44"/>
      <c r="J56" s="81"/>
    </row>
    <row r="57" spans="1:10" s="1" customFormat="1" ht="38.25" x14ac:dyDescent="0.25">
      <c r="A57" s="78"/>
      <c r="B57" s="62" t="s">
        <v>163</v>
      </c>
      <c r="C57" s="45" t="s">
        <v>164</v>
      </c>
      <c r="D57" s="45" t="s">
        <v>99</v>
      </c>
      <c r="E57" s="45" t="s">
        <v>99</v>
      </c>
      <c r="F57" s="46" t="s">
        <v>164</v>
      </c>
      <c r="G57" s="46" t="s">
        <v>99</v>
      </c>
      <c r="H57" s="45" t="s">
        <v>165</v>
      </c>
      <c r="I57" s="45" t="s">
        <v>99</v>
      </c>
      <c r="J57" s="81"/>
    </row>
    <row r="58" spans="1:10" ht="37.5" customHeight="1" x14ac:dyDescent="0.25">
      <c r="A58" s="78"/>
      <c r="B58" s="85" t="s">
        <v>146</v>
      </c>
      <c r="C58" s="85"/>
      <c r="D58" s="85"/>
      <c r="E58" s="85"/>
      <c r="F58" s="85"/>
      <c r="G58" s="85"/>
      <c r="H58" s="85"/>
      <c r="I58" s="85"/>
      <c r="J58" s="86"/>
    </row>
    <row r="59" spans="1:10" ht="63" customHeight="1" x14ac:dyDescent="0.25">
      <c r="A59" s="78"/>
      <c r="B59" s="47"/>
      <c r="C59" s="14" t="s">
        <v>63</v>
      </c>
      <c r="D59" s="14" t="s">
        <v>15</v>
      </c>
      <c r="E59" s="14">
        <v>810</v>
      </c>
      <c r="F59" s="18" t="s">
        <v>85</v>
      </c>
      <c r="G59" s="18" t="s">
        <v>33</v>
      </c>
      <c r="H59" s="14">
        <v>1995</v>
      </c>
      <c r="I59" s="19">
        <v>5532</v>
      </c>
      <c r="J59" s="28" t="s">
        <v>37</v>
      </c>
    </row>
    <row r="60" spans="1:10" s="1" customFormat="1" ht="49.5" customHeight="1" x14ac:dyDescent="0.25">
      <c r="A60" s="78"/>
      <c r="B60" s="83" t="s">
        <v>147</v>
      </c>
      <c r="C60" s="83"/>
      <c r="D60" s="83"/>
      <c r="E60" s="83"/>
      <c r="F60" s="83"/>
      <c r="G60" s="83"/>
      <c r="H60" s="83"/>
      <c r="I60" s="83"/>
      <c r="J60" s="84"/>
    </row>
    <row r="61" spans="1:10" s="1" customFormat="1" ht="45" customHeight="1" x14ac:dyDescent="0.25">
      <c r="A61" s="78"/>
      <c r="B61" s="71" t="s">
        <v>94</v>
      </c>
      <c r="C61" s="22" t="s">
        <v>95</v>
      </c>
      <c r="D61" s="22" t="s">
        <v>99</v>
      </c>
      <c r="E61" s="22">
        <v>166</v>
      </c>
      <c r="F61" s="22" t="s">
        <v>96</v>
      </c>
      <c r="G61" s="23" t="s">
        <v>62</v>
      </c>
      <c r="H61" s="22">
        <v>1938</v>
      </c>
      <c r="I61" s="22">
        <v>631</v>
      </c>
      <c r="J61" s="90" t="s">
        <v>37</v>
      </c>
    </row>
    <row r="62" spans="1:10" s="1" customFormat="1" ht="63" customHeight="1" thickBot="1" x14ac:dyDescent="0.3">
      <c r="A62" s="82"/>
      <c r="B62" s="72" t="s">
        <v>97</v>
      </c>
      <c r="C62" s="20" t="s">
        <v>8</v>
      </c>
      <c r="D62" s="20" t="s">
        <v>99</v>
      </c>
      <c r="E62" s="20">
        <v>672</v>
      </c>
      <c r="F62" s="20" t="s">
        <v>98</v>
      </c>
      <c r="G62" s="21" t="s">
        <v>19</v>
      </c>
      <c r="H62" s="20">
        <v>1938</v>
      </c>
      <c r="I62" s="20">
        <v>2208</v>
      </c>
      <c r="J62" s="91"/>
    </row>
    <row r="63" spans="1:10" x14ac:dyDescent="0.25">
      <c r="A63" s="16"/>
      <c r="B63" s="17"/>
      <c r="C63" s="17"/>
      <c r="D63" s="17"/>
      <c r="E63" s="17"/>
      <c r="F63" s="17"/>
      <c r="G63" s="17"/>
      <c r="H63" s="17"/>
      <c r="I63" s="17"/>
      <c r="J63" s="17"/>
    </row>
    <row r="64" spans="1:10" x14ac:dyDescent="0.25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5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5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5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5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5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5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5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5">
      <c r="B72" s="2"/>
      <c r="C72" s="2"/>
      <c r="D72" s="2"/>
      <c r="E72" s="2"/>
      <c r="F72" s="2"/>
      <c r="G72" s="2"/>
      <c r="H72" s="2"/>
      <c r="I72" s="2"/>
      <c r="J72" s="2"/>
    </row>
  </sheetData>
  <mergeCells count="28">
    <mergeCell ref="B48:J48"/>
    <mergeCell ref="J13:J14"/>
    <mergeCell ref="J17:J18"/>
    <mergeCell ref="J27:J30"/>
    <mergeCell ref="B38:J38"/>
    <mergeCell ref="J39:J41"/>
    <mergeCell ref="J32:J35"/>
    <mergeCell ref="B2:J2"/>
    <mergeCell ref="B12:J12"/>
    <mergeCell ref="B16:J16"/>
    <mergeCell ref="B19:J19"/>
    <mergeCell ref="B21:J21"/>
    <mergeCell ref="A3:A41"/>
    <mergeCell ref="J49:J57"/>
    <mergeCell ref="A46:A62"/>
    <mergeCell ref="B60:J60"/>
    <mergeCell ref="B58:J58"/>
    <mergeCell ref="B26:J26"/>
    <mergeCell ref="A42:A45"/>
    <mergeCell ref="B31:J31"/>
    <mergeCell ref="B36:J36"/>
    <mergeCell ref="B42:J42"/>
    <mergeCell ref="B44:J44"/>
    <mergeCell ref="B46:J46"/>
    <mergeCell ref="J3:J11"/>
    <mergeCell ref="J22:J25"/>
    <mergeCell ref="J61:J62"/>
    <mergeCell ref="I49:I53"/>
  </mergeCells>
  <phoneticPr fontId="18" type="noConversion"/>
  <pageMargins left="0.25" right="0.25" top="0.75" bottom="0.75" header="0.3" footer="0.3"/>
  <pageSetup paperSize="9" orientation="landscape" r:id="rId1"/>
  <headerFooter>
    <oddHeader>&amp;C&amp;F</oddHeader>
    <oddFooter>&amp;R&amp;P/&amp;N</oddFooter>
  </headerFooter>
  <rowBreaks count="2" manualBreakCount="2">
    <brk id="41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Description des Sites</vt:lpstr>
    </vt:vector>
  </TitlesOfParts>
  <Company>UPEC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Rowarch</dc:creator>
  <cp:lastModifiedBy>Mohamadou Samassa Kouta</cp:lastModifiedBy>
  <dcterms:created xsi:type="dcterms:W3CDTF">2019-07-17T16:09:39Z</dcterms:created>
  <dcterms:modified xsi:type="dcterms:W3CDTF">2025-04-24T14:45:41Z</dcterms:modified>
</cp:coreProperties>
</file>