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B18779D3-9F2C-4DA9-9BC5-A0505656B78D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ETA-COU" sheetId="1" r:id="rId1"/>
  </sheets>
  <definedNames>
    <definedName name="_xlnm.Print_Titles" localSheetId="0">'ETA-COU'!$3:$3</definedName>
    <definedName name="_xlnm.Print_Area" localSheetId="0">'ETA-COU'!$A$1:$H$85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G75" i="1"/>
  <c r="H74" i="1"/>
  <c r="G74" i="1"/>
  <c r="H73" i="1"/>
  <c r="G73" i="1"/>
  <c r="H70" i="1"/>
  <c r="G70" i="1"/>
  <c r="H69" i="1"/>
  <c r="G69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6" i="1"/>
  <c r="G46" i="1"/>
  <c r="H45" i="1"/>
  <c r="G45" i="1"/>
  <c r="H44" i="1"/>
  <c r="G44" i="1"/>
  <c r="H43" i="1"/>
  <c r="G43" i="1"/>
  <c r="H40" i="1"/>
  <c r="G40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6" i="1"/>
  <c r="G26" i="1"/>
  <c r="H25" i="1"/>
  <c r="G25" i="1"/>
  <c r="H24" i="1"/>
  <c r="G24" i="1"/>
  <c r="H23" i="1"/>
  <c r="G23" i="1"/>
  <c r="H22" i="1"/>
  <c r="G22" i="1"/>
  <c r="H19" i="1"/>
  <c r="G19" i="1"/>
  <c r="H18" i="1"/>
  <c r="G18" i="1"/>
  <c r="H17" i="1"/>
  <c r="G17" i="1"/>
  <c r="H16" i="1"/>
  <c r="G16" i="1"/>
  <c r="H15" i="1"/>
  <c r="G15" i="1"/>
  <c r="H12" i="1"/>
  <c r="G12" i="1"/>
  <c r="H11" i="1"/>
  <c r="G11" i="1"/>
  <c r="H10" i="1"/>
  <c r="G10" i="1"/>
  <c r="H7" i="1"/>
  <c r="G7" i="1"/>
  <c r="G79" i="1" l="1"/>
  <c r="G80" i="1" s="1"/>
  <c r="H79" i="1"/>
  <c r="G82" i="1" l="1"/>
  <c r="G81" i="1" s="1"/>
</calcChain>
</file>

<file path=xl/sharedStrings.xml><?xml version="1.0" encoding="utf-8"?>
<sst xmlns="http://schemas.openxmlformats.org/spreadsheetml/2006/main" count="165" uniqueCount="102">
  <si>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</si>
  <si>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</si>
  <si>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</si>
  <si>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</si>
  <si>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</si>
  <si>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</si>
  <si>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</si>
  <si>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3.1</t>
  </si>
  <si>
    <t>m²</t>
  </si>
  <si>
    <t>3.2</t>
  </si>
  <si>
    <t>3.3</t>
  </si>
  <si>
    <t>DPGF - LOT 3 - ETANCHEITE - COUVERTURE - AUVENTS</t>
  </si>
  <si>
    <t>Echafaudages</t>
  </si>
  <si>
    <t xml:space="preserve"> - bac acier</t>
  </si>
  <si>
    <t xml:space="preserve"> - pare-vapeur</t>
  </si>
  <si>
    <t xml:space="preserve"> - isolation thermique</t>
  </si>
  <si>
    <t xml:space="preserve"> - étanchéité</t>
  </si>
  <si>
    <t xml:space="preserve"> - cheminements techniques</t>
  </si>
  <si>
    <t xml:space="preserve"> - relevés non isolés – retombées non isolées</t>
  </si>
  <si>
    <t xml:space="preserve"> - relevés isolés – retombées isolées</t>
  </si>
  <si>
    <t>ml</t>
  </si>
  <si>
    <t xml:space="preserve"> - platelage en bois sur plots</t>
  </si>
  <si>
    <t>3.4</t>
  </si>
  <si>
    <t xml:space="preserve"> - platelage en bois</t>
  </si>
  <si>
    <t>3.5</t>
  </si>
  <si>
    <t xml:space="preserve"> - étanchéité liquide</t>
  </si>
  <si>
    <t>3.6</t>
  </si>
  <si>
    <t>Ouvrages divers</t>
  </si>
  <si>
    <t>Evacuation des eaux pluviales des terrasses</t>
  </si>
  <si>
    <t>ens</t>
  </si>
  <si>
    <t>Trop plein avec grille démontable avec ou sans galerie garde-grève</t>
  </si>
  <si>
    <t>Traversées de toiture</t>
  </si>
  <si>
    <t>Crosses et boites de sorties de câbles</t>
  </si>
  <si>
    <t>Sorties de gaines et conduits</t>
  </si>
  <si>
    <t>Souches de ventilation de gaine d'appareiol élévateur</t>
  </si>
  <si>
    <t>Lanterneau de désenfumage</t>
  </si>
  <si>
    <t>u</t>
  </si>
  <si>
    <t>Lanterneau d'accès en toiture</t>
  </si>
  <si>
    <t>Couverture chaude isolée en bac acier - repère COUV 4</t>
  </si>
  <si>
    <t>3.7</t>
  </si>
  <si>
    <t xml:space="preserve"> - isolant thermique</t>
  </si>
  <si>
    <t xml:space="preserve"> - structure d'écartement</t>
  </si>
  <si>
    <t xml:space="preserve"> - plaques de couverture</t>
  </si>
  <si>
    <t xml:space="preserve"> - profils de finition</t>
  </si>
  <si>
    <t xml:space="preserve"> - ligne de vie</t>
  </si>
  <si>
    <t>3.8</t>
  </si>
  <si>
    <t>Auvents métalliques en façades - repère COUV 1</t>
  </si>
  <si>
    <t xml:space="preserve"> - gouttières droites</t>
  </si>
  <si>
    <t>PM lot 2</t>
  </si>
  <si>
    <t>3.9</t>
  </si>
  <si>
    <t>Tests d'étanchéité à l'air, prestataire missioné par l'entreprise :</t>
  </si>
  <si>
    <t xml:space="preserve"> - 1ère intervention : séance de sensibilisation à l'étanchéité à l'air</t>
  </si>
  <si>
    <t xml:space="preserve"> - 2ème intervention : test intermédiaire après étanchéité de l'enveloppe, et recherche de fuites</t>
  </si>
  <si>
    <t xml:space="preserve"> - 3ème intervention : test final</t>
  </si>
  <si>
    <t>Platelage bois des terrasses accessibles - terrasses sans toitures - repère ETA 6A</t>
  </si>
  <si>
    <t>Etanchéité accessible non isolée à protection par platelage bois - support béton - repère ETA 6B</t>
  </si>
  <si>
    <t>Etanchéité accessible isolée à protection par platelage bois - support béton - repère ETA 7</t>
  </si>
  <si>
    <t>Etanchéité inaccessible isolée à protection par gravillons - support béton - repère ETA 8</t>
  </si>
  <si>
    <t xml:space="preserve"> - gravillons</t>
  </si>
  <si>
    <t xml:space="preserve"> - renforts relevés béton plateforme technique</t>
  </si>
  <si>
    <t xml:space="preserve"> - liaisons avec les sorties de cheminées</t>
  </si>
  <si>
    <t>Etanchéité inaccessible isolée autoprotégée - support béton - repère ETA 12</t>
  </si>
  <si>
    <t>Etanchéité liquide de toit d'escalier extérieur - repère ETA 10</t>
  </si>
  <si>
    <t>Etanchéité inaccessible isolée autoprotégée - support métallique - repère ETA 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</si>
  <si>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</si>
  <si>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</si>
  <si>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</si>
  <si>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</si>
  <si>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</si>
  <si>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</si>
  <si>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</si>
  <si>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</si>
  <si>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3.10</t>
  </si>
  <si>
    <t>3.11</t>
  </si>
  <si>
    <t>3.12</t>
  </si>
  <si>
    <t>-</t>
  </si>
  <si>
    <t>Participation de l'entreprise aux Etudes Thermiques RT 2012 &amp; RE 2020</t>
  </si>
  <si>
    <t>cis PU</t>
  </si>
  <si>
    <t xml:space="preserve"> - support vu : voligeage Hêtre</t>
  </si>
  <si>
    <t xml:space="preserve"> - support non vu : OSB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</si>
  <si>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</si>
  <si>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</si>
  <si>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</si>
  <si>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</si>
  <si>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</si>
  <si>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</si>
  <si>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</si>
  <si>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</si>
  <si>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</si>
  <si>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</si>
  <si>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</si>
  <si>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</si>
  <si>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</si>
  <si>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</si>
  <si>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</si>
  <si>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</si>
  <si>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</si>
  <si>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</si>
  <si>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</si>
  <si>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</si>
  <si>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</si>
  <si>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
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</si>
</sst>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4BFFC3F7-B025-4FBF-95BB-9CAB60C47FF8}"/>
    <cellStyle name="Milliers" xfId="1" builtinId="3"/>
    <cellStyle name="Normal" xfId="0" builtinId="0"/>
    <cellStyle name="Normal 2 2" xfId="3" xr:uid="{6F7D3E6C-B1C4-4FC9-A863-AEAC4EDD122C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2347118</xdr:colOff>
      <xdr:row>90</xdr:row>
      <xdr:rowOff>80169</xdr:rowOff>
    </xdr:from>
    <xdr:to>
      <xdr:col>1</xdr:col>
      <xdr:colOff>2806925</xdr:colOff>
      <xdr:row>97</xdr:row>
      <xdr:rowOff>111806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F3B5F4DA-ECC7-4733-9F22-04D76572CE49}"/>
            </a:ext>
          </a:extLst>
        </xdr:cNvPr>
        <xdr:cNvSpPr/>
      </xdr:nvSpPr>
      <xdr:spPr>
        <a:xfrm rot="5400000">
          <a:off x="3097778" y="18836709"/>
          <a:ext cx="1320687" cy="459807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110"/>
  <sheetViews>
    <sheetView tabSelected="1" topLeftCell="A87" zoomScaleNormal="100" workbookViewId="0">
      <selection activeCell="G104" sqref="G104"/>
    </sheetView>
  </sheetViews>
  <sheetFormatPr baseColWidth="10" defaultColWidth="11.54296875" defaultRowHeight="14.5" x14ac:dyDescent="0.35"/>
  <cols>
    <col min="1" max="1" width="16.90625" customWidth="1"/>
    <col min="2" max="2" width="57.453125" customWidth="1"/>
    <col min="3" max="3" width="5.54296875" bestFit="1" customWidth="1"/>
    <col min="4" max="8" width="12.7265625" customWidth="1"/>
  </cols>
  <sheetData>
    <row r="1" spans="1:8" x14ac:dyDescent="0.35">
      <c r="A1" s="32" t="s">
        <v>11</v>
      </c>
      <c r="B1" s="32"/>
      <c r="C1" s="32"/>
      <c r="D1" s="32"/>
      <c r="E1" s="32"/>
      <c r="F1" s="32"/>
      <c r="G1" s="32"/>
      <c r="H1" s="32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80</v>
      </c>
      <c r="E3" s="4" t="s">
        <v>81</v>
      </c>
      <c r="F3" s="4" t="s">
        <v>3</v>
      </c>
      <c r="G3" s="4" t="s">
        <v>82</v>
      </c>
      <c r="H3" s="4" t="s">
        <v>83</v>
      </c>
    </row>
    <row r="4" spans="1:8" x14ac:dyDescent="0.35">
      <c r="A4" s="6" t="s">
        <v>7</v>
      </c>
      <c r="B4" s="7" t="s">
        <v>12</v>
      </c>
      <c r="C4" s="6"/>
      <c r="D4" s="8"/>
      <c r="E4" s="8"/>
      <c r="F4" s="8" t="s">
        <v>48</v>
      </c>
      <c r="G4" s="8"/>
      <c r="H4" s="8"/>
    </row>
    <row r="5" spans="1:8" x14ac:dyDescent="0.35">
      <c r="A5" s="6"/>
      <c r="B5" s="7"/>
      <c r="C5" s="6"/>
      <c r="D5" s="8"/>
      <c r="E5" s="8"/>
      <c r="F5" s="8"/>
      <c r="G5" s="8"/>
      <c r="H5" s="8"/>
    </row>
    <row r="6" spans="1:8" ht="26" x14ac:dyDescent="0.35">
      <c r="A6" s="6" t="s">
        <v>9</v>
      </c>
      <c r="B6" s="7" t="s">
        <v>54</v>
      </c>
      <c r="C6" s="6"/>
      <c r="D6" s="8"/>
      <c r="E6" s="8"/>
      <c r="F6" s="8"/>
      <c r="G6" s="8"/>
      <c r="H6" s="8"/>
    </row>
    <row r="7" spans="1:8" x14ac:dyDescent="0.35">
      <c r="A7" s="6"/>
      <c r="B7" s="7" t="s">
        <v>23</v>
      </c>
      <c r="C7" s="6" t="s">
        <v>8</v>
      </c>
      <c r="D7" s="8"/>
      <c r="E7" s="8"/>
      <c r="F7" s="8"/>
      <c r="G7" s="8">
        <f>ROUND(D7*$F7,2)</f>
        <v>0</v>
      </c>
      <c r="H7" s="8">
        <f>ROUND(E7*$F7,2)</f>
        <v>0</v>
      </c>
    </row>
    <row r="8" spans="1:8" x14ac:dyDescent="0.35">
      <c r="A8" s="6"/>
      <c r="B8" s="7"/>
      <c r="C8" s="6"/>
      <c r="D8" s="8"/>
      <c r="E8" s="8"/>
      <c r="F8" s="8"/>
      <c r="G8" s="8"/>
      <c r="H8" s="8"/>
    </row>
    <row r="9" spans="1:8" ht="26" x14ac:dyDescent="0.35">
      <c r="A9" s="6" t="s">
        <v>10</v>
      </c>
      <c r="B9" s="7" t="s">
        <v>55</v>
      </c>
      <c r="C9" s="6"/>
      <c r="D9" s="8"/>
      <c r="E9" s="8"/>
      <c r="F9" s="8"/>
      <c r="G9" s="8"/>
      <c r="H9" s="8"/>
    </row>
    <row r="10" spans="1:8" x14ac:dyDescent="0.35">
      <c r="A10" s="6"/>
      <c r="B10" s="7" t="s">
        <v>16</v>
      </c>
      <c r="C10" s="6" t="s">
        <v>8</v>
      </c>
      <c r="D10" s="8"/>
      <c r="E10" s="8"/>
      <c r="F10" s="8"/>
      <c r="G10" s="8">
        <f t="shared" ref="G10:G12" si="0">ROUND(D10*$F10,2)</f>
        <v>0</v>
      </c>
      <c r="H10" s="8">
        <f t="shared" ref="H10:H12" si="1">ROUND(E10*$F10,2)</f>
        <v>0</v>
      </c>
    </row>
    <row r="11" spans="1:8" x14ac:dyDescent="0.35">
      <c r="A11" s="6"/>
      <c r="B11" s="7" t="s">
        <v>21</v>
      </c>
      <c r="C11" s="6" t="s">
        <v>8</v>
      </c>
      <c r="D11" s="8"/>
      <c r="E11" s="8"/>
      <c r="F11" s="8"/>
      <c r="G11" s="8">
        <f t="shared" si="0"/>
        <v>0</v>
      </c>
      <c r="H11" s="8">
        <f t="shared" si="1"/>
        <v>0</v>
      </c>
    </row>
    <row r="12" spans="1:8" x14ac:dyDescent="0.35">
      <c r="A12" s="6"/>
      <c r="B12" s="7" t="s">
        <v>18</v>
      </c>
      <c r="C12" s="6" t="s">
        <v>20</v>
      </c>
      <c r="D12" s="8"/>
      <c r="E12" s="8"/>
      <c r="F12" s="8"/>
      <c r="G12" s="8">
        <f t="shared" si="0"/>
        <v>0</v>
      </c>
      <c r="H12" s="8">
        <f t="shared" si="1"/>
        <v>0</v>
      </c>
    </row>
    <row r="13" spans="1:8" x14ac:dyDescent="0.35">
      <c r="A13" s="6"/>
      <c r="B13" s="7"/>
      <c r="C13" s="6"/>
      <c r="D13" s="8"/>
      <c r="E13" s="8"/>
      <c r="F13" s="8"/>
      <c r="G13" s="8"/>
      <c r="H13" s="8"/>
    </row>
    <row r="14" spans="1:8" ht="26" x14ac:dyDescent="0.35">
      <c r="A14" s="6" t="s">
        <v>22</v>
      </c>
      <c r="B14" s="7" t="s">
        <v>56</v>
      </c>
      <c r="C14" s="6"/>
      <c r="D14" s="8"/>
      <c r="E14" s="8"/>
      <c r="F14" s="8"/>
      <c r="G14" s="8"/>
      <c r="H14" s="8"/>
    </row>
    <row r="15" spans="1:8" x14ac:dyDescent="0.35">
      <c r="A15" s="6"/>
      <c r="B15" s="7" t="s">
        <v>14</v>
      </c>
      <c r="C15" s="6" t="s">
        <v>8</v>
      </c>
      <c r="D15" s="8"/>
      <c r="E15" s="8"/>
      <c r="F15" s="8"/>
      <c r="G15" s="8">
        <f t="shared" ref="G15:G19" si="2">ROUND(D15*$F15,2)</f>
        <v>0</v>
      </c>
      <c r="H15" s="8">
        <f t="shared" ref="H15:H19" si="3">ROUND(E15*$F15,2)</f>
        <v>0</v>
      </c>
    </row>
    <row r="16" spans="1:8" x14ac:dyDescent="0.35">
      <c r="A16" s="6"/>
      <c r="B16" s="7" t="s">
        <v>15</v>
      </c>
      <c r="C16" s="6" t="s">
        <v>8</v>
      </c>
      <c r="D16" s="8"/>
      <c r="E16" s="8"/>
      <c r="F16" s="8"/>
      <c r="G16" s="8">
        <f t="shared" si="2"/>
        <v>0</v>
      </c>
      <c r="H16" s="8">
        <f t="shared" si="3"/>
        <v>0</v>
      </c>
    </row>
    <row r="17" spans="1:8" x14ac:dyDescent="0.35">
      <c r="A17" s="6"/>
      <c r="B17" s="7" t="s">
        <v>16</v>
      </c>
      <c r="C17" s="6" t="s">
        <v>8</v>
      </c>
      <c r="D17" s="8"/>
      <c r="E17" s="8"/>
      <c r="F17" s="8"/>
      <c r="G17" s="8">
        <f t="shared" si="2"/>
        <v>0</v>
      </c>
      <c r="H17" s="8">
        <f t="shared" si="3"/>
        <v>0</v>
      </c>
    </row>
    <row r="18" spans="1:8" x14ac:dyDescent="0.35">
      <c r="A18" s="6"/>
      <c r="B18" s="7" t="s">
        <v>21</v>
      </c>
      <c r="C18" s="6" t="s">
        <v>8</v>
      </c>
      <c r="D18" s="8"/>
      <c r="E18" s="8"/>
      <c r="F18" s="8"/>
      <c r="G18" s="8">
        <f t="shared" si="2"/>
        <v>0</v>
      </c>
      <c r="H18" s="8">
        <f t="shared" si="3"/>
        <v>0</v>
      </c>
    </row>
    <row r="19" spans="1:8" x14ac:dyDescent="0.35">
      <c r="A19" s="6"/>
      <c r="B19" s="7" t="s">
        <v>19</v>
      </c>
      <c r="C19" s="6" t="s">
        <v>20</v>
      </c>
      <c r="D19" s="8"/>
      <c r="E19" s="8"/>
      <c r="F19" s="8"/>
      <c r="G19" s="8">
        <f t="shared" si="2"/>
        <v>0</v>
      </c>
      <c r="H19" s="8">
        <f t="shared" si="3"/>
        <v>0</v>
      </c>
    </row>
    <row r="20" spans="1:8" x14ac:dyDescent="0.35">
      <c r="A20" s="6"/>
      <c r="B20" s="7"/>
      <c r="C20" s="6"/>
      <c r="D20" s="8"/>
      <c r="E20" s="8"/>
      <c r="F20" s="8"/>
      <c r="G20" s="8"/>
      <c r="H20" s="8"/>
    </row>
    <row r="21" spans="1:8" ht="26" x14ac:dyDescent="0.35">
      <c r="A21" s="6" t="s">
        <v>24</v>
      </c>
      <c r="B21" s="7" t="s">
        <v>57</v>
      </c>
      <c r="C21" s="6"/>
      <c r="D21" s="8"/>
      <c r="E21" s="8"/>
      <c r="F21" s="8"/>
      <c r="G21" s="8"/>
      <c r="H21" s="8"/>
    </row>
    <row r="22" spans="1:8" x14ac:dyDescent="0.35">
      <c r="A22" s="6"/>
      <c r="B22" s="7" t="s">
        <v>14</v>
      </c>
      <c r="C22" s="6" t="s">
        <v>8</v>
      </c>
      <c r="D22" s="8"/>
      <c r="E22" s="8"/>
      <c r="F22" s="8"/>
      <c r="G22" s="8">
        <f t="shared" ref="G22:G26" si="4">ROUND(D22*$F22,2)</f>
        <v>0</v>
      </c>
      <c r="H22" s="8">
        <f t="shared" ref="H22:H26" si="5">ROUND(E22*$F22,2)</f>
        <v>0</v>
      </c>
    </row>
    <row r="23" spans="1:8" x14ac:dyDescent="0.35">
      <c r="A23" s="6"/>
      <c r="B23" s="7" t="s">
        <v>15</v>
      </c>
      <c r="C23" s="6" t="s">
        <v>8</v>
      </c>
      <c r="D23" s="8"/>
      <c r="E23" s="8"/>
      <c r="F23" s="8"/>
      <c r="G23" s="8">
        <f t="shared" si="4"/>
        <v>0</v>
      </c>
      <c r="H23" s="8">
        <f t="shared" si="5"/>
        <v>0</v>
      </c>
    </row>
    <row r="24" spans="1:8" x14ac:dyDescent="0.35">
      <c r="A24" s="6"/>
      <c r="B24" s="7" t="s">
        <v>16</v>
      </c>
      <c r="C24" s="6" t="s">
        <v>8</v>
      </c>
      <c r="D24" s="8"/>
      <c r="E24" s="8"/>
      <c r="F24" s="8"/>
      <c r="G24" s="8">
        <f t="shared" si="4"/>
        <v>0</v>
      </c>
      <c r="H24" s="8">
        <f t="shared" si="5"/>
        <v>0</v>
      </c>
    </row>
    <row r="25" spans="1:8" x14ac:dyDescent="0.35">
      <c r="A25" s="6"/>
      <c r="B25" s="7" t="s">
        <v>58</v>
      </c>
      <c r="C25" s="6" t="s">
        <v>8</v>
      </c>
      <c r="D25" s="8"/>
      <c r="E25" s="8"/>
      <c r="F25" s="8"/>
      <c r="G25" s="8">
        <f t="shared" si="4"/>
        <v>0</v>
      </c>
      <c r="H25" s="8">
        <f t="shared" si="5"/>
        <v>0</v>
      </c>
    </row>
    <row r="26" spans="1:8" x14ac:dyDescent="0.35">
      <c r="A26" s="6"/>
      <c r="B26" s="7" t="s">
        <v>19</v>
      </c>
      <c r="C26" s="6" t="s">
        <v>20</v>
      </c>
      <c r="D26" s="8"/>
      <c r="E26" s="8"/>
      <c r="F26" s="8"/>
      <c r="G26" s="8">
        <f t="shared" si="4"/>
        <v>0</v>
      </c>
      <c r="H26" s="8">
        <f t="shared" si="5"/>
        <v>0</v>
      </c>
    </row>
    <row r="27" spans="1:8" x14ac:dyDescent="0.35">
      <c r="A27" s="6"/>
      <c r="B27" s="7"/>
      <c r="C27" s="6"/>
      <c r="D27" s="8"/>
      <c r="E27" s="8"/>
      <c r="F27" s="8"/>
      <c r="G27" s="8"/>
      <c r="H27" s="8"/>
    </row>
    <row r="28" spans="1:8" ht="26" x14ac:dyDescent="0.35">
      <c r="A28" s="6" t="s">
        <v>26</v>
      </c>
      <c r="B28" s="7" t="s">
        <v>63</v>
      </c>
      <c r="C28" s="6"/>
      <c r="D28" s="8"/>
      <c r="E28" s="8"/>
      <c r="F28" s="8"/>
      <c r="G28" s="8"/>
      <c r="H28" s="8"/>
    </row>
    <row r="29" spans="1:8" x14ac:dyDescent="0.35">
      <c r="A29" s="6"/>
      <c r="B29" s="7" t="s">
        <v>13</v>
      </c>
      <c r="C29" s="6" t="s">
        <v>8</v>
      </c>
      <c r="D29" s="8"/>
      <c r="E29" s="8"/>
      <c r="F29" s="8"/>
      <c r="G29" s="8">
        <f t="shared" ref="G29:G37" si="6">ROUND(D29*$F29,2)</f>
        <v>0</v>
      </c>
      <c r="H29" s="8">
        <f t="shared" ref="H29:H37" si="7">ROUND(E29*$F29,2)</f>
        <v>0</v>
      </c>
    </row>
    <row r="30" spans="1:8" x14ac:dyDescent="0.35">
      <c r="A30" s="6"/>
      <c r="B30" s="7" t="s">
        <v>14</v>
      </c>
      <c r="C30" s="6" t="s">
        <v>8</v>
      </c>
      <c r="D30" s="8"/>
      <c r="E30" s="8"/>
      <c r="F30" s="8"/>
      <c r="G30" s="8">
        <f t="shared" si="6"/>
        <v>0</v>
      </c>
      <c r="H30" s="8">
        <f t="shared" si="7"/>
        <v>0</v>
      </c>
    </row>
    <row r="31" spans="1:8" x14ac:dyDescent="0.35">
      <c r="A31" s="6"/>
      <c r="B31" s="7" t="s">
        <v>15</v>
      </c>
      <c r="C31" s="6" t="s">
        <v>8</v>
      </c>
      <c r="D31" s="8"/>
      <c r="E31" s="8"/>
      <c r="F31" s="8"/>
      <c r="G31" s="8">
        <f t="shared" si="6"/>
        <v>0</v>
      </c>
      <c r="H31" s="8">
        <f t="shared" si="7"/>
        <v>0</v>
      </c>
    </row>
    <row r="32" spans="1:8" x14ac:dyDescent="0.35">
      <c r="A32" s="6"/>
      <c r="B32" s="7" t="s">
        <v>16</v>
      </c>
      <c r="C32" s="6" t="s">
        <v>8</v>
      </c>
      <c r="D32" s="8"/>
      <c r="E32" s="8"/>
      <c r="F32" s="8"/>
      <c r="G32" s="8">
        <f t="shared" si="6"/>
        <v>0</v>
      </c>
      <c r="H32" s="8">
        <f t="shared" si="7"/>
        <v>0</v>
      </c>
    </row>
    <row r="33" spans="1:8" x14ac:dyDescent="0.35">
      <c r="A33" s="6"/>
      <c r="B33" s="7" t="s">
        <v>18</v>
      </c>
      <c r="C33" s="6" t="s">
        <v>20</v>
      </c>
      <c r="D33" s="8"/>
      <c r="E33" s="8"/>
      <c r="F33" s="8"/>
      <c r="G33" s="8">
        <f t="shared" si="6"/>
        <v>0</v>
      </c>
      <c r="H33" s="8">
        <f t="shared" si="7"/>
        <v>0</v>
      </c>
    </row>
    <row r="34" spans="1:8" x14ac:dyDescent="0.35">
      <c r="A34" s="6"/>
      <c r="B34" s="7" t="s">
        <v>19</v>
      </c>
      <c r="C34" s="6" t="s">
        <v>20</v>
      </c>
      <c r="D34" s="8"/>
      <c r="E34" s="8"/>
      <c r="F34" s="8"/>
      <c r="G34" s="8">
        <f t="shared" si="6"/>
        <v>0</v>
      </c>
      <c r="H34" s="8">
        <f t="shared" si="7"/>
        <v>0</v>
      </c>
    </row>
    <row r="35" spans="1:8" x14ac:dyDescent="0.35">
      <c r="A35" s="6"/>
      <c r="B35" s="7" t="s">
        <v>17</v>
      </c>
      <c r="C35" s="6" t="s">
        <v>20</v>
      </c>
      <c r="D35" s="8"/>
      <c r="E35" s="8"/>
      <c r="F35" s="8"/>
      <c r="G35" s="8">
        <f t="shared" si="6"/>
        <v>0</v>
      </c>
      <c r="H35" s="8">
        <f t="shared" si="7"/>
        <v>0</v>
      </c>
    </row>
    <row r="36" spans="1:8" x14ac:dyDescent="0.35">
      <c r="A36" s="6"/>
      <c r="B36" s="7" t="s">
        <v>59</v>
      </c>
      <c r="C36" s="6" t="s">
        <v>20</v>
      </c>
      <c r="D36" s="8"/>
      <c r="E36" s="8"/>
      <c r="F36" s="8"/>
      <c r="G36" s="8">
        <f t="shared" si="6"/>
        <v>0</v>
      </c>
      <c r="H36" s="8">
        <f t="shared" si="7"/>
        <v>0</v>
      </c>
    </row>
    <row r="37" spans="1:8" x14ac:dyDescent="0.35">
      <c r="A37" s="6"/>
      <c r="B37" s="7" t="s">
        <v>60</v>
      </c>
      <c r="C37" s="6" t="s">
        <v>20</v>
      </c>
      <c r="D37" s="8"/>
      <c r="E37" s="8"/>
      <c r="F37" s="8"/>
      <c r="G37" s="8">
        <f t="shared" si="6"/>
        <v>0</v>
      </c>
      <c r="H37" s="8">
        <f t="shared" si="7"/>
        <v>0</v>
      </c>
    </row>
    <row r="38" spans="1:8" x14ac:dyDescent="0.35">
      <c r="A38" s="6"/>
      <c r="B38" s="7"/>
      <c r="C38" s="6"/>
      <c r="D38" s="8"/>
      <c r="E38" s="8"/>
      <c r="F38" s="8"/>
      <c r="G38" s="8"/>
      <c r="H38" s="8"/>
    </row>
    <row r="39" spans="1:8" x14ac:dyDescent="0.35">
      <c r="A39" s="6" t="s">
        <v>39</v>
      </c>
      <c r="B39" s="7" t="s">
        <v>62</v>
      </c>
      <c r="C39" s="6"/>
      <c r="D39" s="8"/>
      <c r="E39" s="8"/>
      <c r="F39" s="8"/>
      <c r="G39" s="8"/>
      <c r="H39" s="8"/>
    </row>
    <row r="40" spans="1:8" x14ac:dyDescent="0.35">
      <c r="A40" s="6"/>
      <c r="B40" s="7" t="s">
        <v>25</v>
      </c>
      <c r="C40" s="6" t="s">
        <v>8</v>
      </c>
      <c r="D40" s="8"/>
      <c r="E40" s="8"/>
      <c r="F40" s="8"/>
      <c r="G40" s="8">
        <f>ROUND(D40*$F40,2)</f>
        <v>0</v>
      </c>
      <c r="H40" s="8">
        <f>ROUND(E40*$F40,2)</f>
        <v>0</v>
      </c>
    </row>
    <row r="41" spans="1:8" x14ac:dyDescent="0.35">
      <c r="A41" s="6"/>
      <c r="B41" s="7"/>
      <c r="C41" s="6"/>
      <c r="D41" s="8"/>
      <c r="E41" s="8"/>
      <c r="F41" s="8"/>
      <c r="G41" s="8"/>
      <c r="H41" s="8"/>
    </row>
    <row r="42" spans="1:8" ht="26" x14ac:dyDescent="0.35">
      <c r="A42" s="6" t="s">
        <v>45</v>
      </c>
      <c r="B42" s="7" t="s">
        <v>61</v>
      </c>
      <c r="C42" s="6"/>
      <c r="D42" s="8"/>
      <c r="E42" s="8"/>
      <c r="F42" s="8"/>
      <c r="G42" s="8"/>
      <c r="H42" s="8"/>
    </row>
    <row r="43" spans="1:8" x14ac:dyDescent="0.35">
      <c r="A43" s="6"/>
      <c r="B43" s="7" t="s">
        <v>14</v>
      </c>
      <c r="C43" s="6" t="s">
        <v>8</v>
      </c>
      <c r="D43" s="8"/>
      <c r="E43" s="8"/>
      <c r="F43" s="8"/>
      <c r="G43" s="8">
        <f t="shared" ref="G43:G46" si="8">ROUND(D43*$F43,2)</f>
        <v>0</v>
      </c>
      <c r="H43" s="8">
        <f t="shared" ref="H43:H46" si="9">ROUND(E43*$F43,2)</f>
        <v>0</v>
      </c>
    </row>
    <row r="44" spans="1:8" x14ac:dyDescent="0.35">
      <c r="A44" s="6"/>
      <c r="B44" s="7" t="s">
        <v>15</v>
      </c>
      <c r="C44" s="6" t="s">
        <v>8</v>
      </c>
      <c r="D44" s="8"/>
      <c r="E44" s="8"/>
      <c r="F44" s="8"/>
      <c r="G44" s="8">
        <f t="shared" si="8"/>
        <v>0</v>
      </c>
      <c r="H44" s="8">
        <f t="shared" si="9"/>
        <v>0</v>
      </c>
    </row>
    <row r="45" spans="1:8" x14ac:dyDescent="0.35">
      <c r="A45" s="6"/>
      <c r="B45" s="7" t="s">
        <v>16</v>
      </c>
      <c r="C45" s="6" t="s">
        <v>8</v>
      </c>
      <c r="D45" s="8"/>
      <c r="E45" s="8"/>
      <c r="F45" s="8"/>
      <c r="G45" s="8">
        <f t="shared" si="8"/>
        <v>0</v>
      </c>
      <c r="H45" s="8">
        <f t="shared" si="9"/>
        <v>0</v>
      </c>
    </row>
    <row r="46" spans="1:8" x14ac:dyDescent="0.35">
      <c r="A46" s="6"/>
      <c r="B46" s="7" t="s">
        <v>19</v>
      </c>
      <c r="C46" s="6" t="s">
        <v>20</v>
      </c>
      <c r="D46" s="8"/>
      <c r="E46" s="8"/>
      <c r="F46" s="8"/>
      <c r="G46" s="8">
        <f t="shared" si="8"/>
        <v>0</v>
      </c>
      <c r="H46" s="8">
        <f t="shared" si="9"/>
        <v>0</v>
      </c>
    </row>
    <row r="47" spans="1:8" x14ac:dyDescent="0.35">
      <c r="A47" s="6"/>
      <c r="B47" s="7"/>
      <c r="C47" s="6"/>
      <c r="D47" s="8"/>
      <c r="E47" s="8"/>
      <c r="F47" s="8"/>
      <c r="G47" s="8"/>
      <c r="H47" s="8"/>
    </row>
    <row r="48" spans="1:8" x14ac:dyDescent="0.35">
      <c r="A48" s="6" t="s">
        <v>49</v>
      </c>
      <c r="B48" s="7" t="s">
        <v>27</v>
      </c>
      <c r="C48" s="6"/>
      <c r="D48" s="8"/>
      <c r="E48" s="8"/>
      <c r="F48" s="8"/>
      <c r="G48" s="8"/>
      <c r="H48" s="8"/>
    </row>
    <row r="49" spans="1:8" x14ac:dyDescent="0.35">
      <c r="A49" s="6" t="s">
        <v>64</v>
      </c>
      <c r="B49" s="7" t="s">
        <v>28</v>
      </c>
      <c r="C49" s="6" t="s">
        <v>29</v>
      </c>
      <c r="D49" s="8"/>
      <c r="E49" s="8"/>
      <c r="F49" s="8"/>
      <c r="G49" s="8">
        <f t="shared" ref="G49:G56" si="10">ROUND(D49*$F49,2)</f>
        <v>0</v>
      </c>
      <c r="H49" s="8">
        <f t="shared" ref="H49:H56" si="11">ROUND(E49*$F49,2)</f>
        <v>0</v>
      </c>
    </row>
    <row r="50" spans="1:8" x14ac:dyDescent="0.35">
      <c r="A50" s="6" t="s">
        <v>65</v>
      </c>
      <c r="B50" s="7" t="s">
        <v>30</v>
      </c>
      <c r="C50" s="6" t="s">
        <v>29</v>
      </c>
      <c r="D50" s="8"/>
      <c r="E50" s="8"/>
      <c r="F50" s="8"/>
      <c r="G50" s="8">
        <f t="shared" si="10"/>
        <v>0</v>
      </c>
      <c r="H50" s="8">
        <f t="shared" si="11"/>
        <v>0</v>
      </c>
    </row>
    <row r="51" spans="1:8" x14ac:dyDescent="0.35">
      <c r="A51" s="6" t="s">
        <v>66</v>
      </c>
      <c r="B51" s="7" t="s">
        <v>31</v>
      </c>
      <c r="C51" s="6" t="s">
        <v>29</v>
      </c>
      <c r="D51" s="8"/>
      <c r="E51" s="8"/>
      <c r="F51" s="8"/>
      <c r="G51" s="8">
        <f t="shared" si="10"/>
        <v>0</v>
      </c>
      <c r="H51" s="8">
        <f t="shared" si="11"/>
        <v>0</v>
      </c>
    </row>
    <row r="52" spans="1:8" x14ac:dyDescent="0.35">
      <c r="A52" s="6" t="s">
        <v>67</v>
      </c>
      <c r="B52" s="7" t="s">
        <v>32</v>
      </c>
      <c r="C52" s="6" t="s">
        <v>29</v>
      </c>
      <c r="D52" s="8"/>
      <c r="E52" s="8"/>
      <c r="F52" s="8"/>
      <c r="G52" s="8">
        <f t="shared" si="10"/>
        <v>0</v>
      </c>
      <c r="H52" s="8">
        <f t="shared" si="11"/>
        <v>0</v>
      </c>
    </row>
    <row r="53" spans="1:8" x14ac:dyDescent="0.35">
      <c r="A53" s="6" t="s">
        <v>68</v>
      </c>
      <c r="B53" s="7" t="s">
        <v>33</v>
      </c>
      <c r="C53" s="6" t="s">
        <v>29</v>
      </c>
      <c r="D53" s="8"/>
      <c r="E53" s="8"/>
      <c r="F53" s="8"/>
      <c r="G53" s="8">
        <f t="shared" si="10"/>
        <v>0</v>
      </c>
      <c r="H53" s="8">
        <f t="shared" si="11"/>
        <v>0</v>
      </c>
    </row>
    <row r="54" spans="1:8" x14ac:dyDescent="0.35">
      <c r="A54" s="6" t="s">
        <v>69</v>
      </c>
      <c r="B54" s="7" t="s">
        <v>34</v>
      </c>
      <c r="C54" s="6" t="s">
        <v>29</v>
      </c>
      <c r="D54" s="8"/>
      <c r="E54" s="8"/>
      <c r="F54" s="8"/>
      <c r="G54" s="8">
        <f t="shared" si="10"/>
        <v>0</v>
      </c>
      <c r="H54" s="8">
        <f t="shared" si="11"/>
        <v>0</v>
      </c>
    </row>
    <row r="55" spans="1:8" x14ac:dyDescent="0.35">
      <c r="A55" s="6" t="s">
        <v>70</v>
      </c>
      <c r="B55" s="7" t="s">
        <v>35</v>
      </c>
      <c r="C55" s="6" t="s">
        <v>36</v>
      </c>
      <c r="D55" s="8"/>
      <c r="E55" s="8"/>
      <c r="F55" s="8"/>
      <c r="G55" s="8">
        <f t="shared" si="10"/>
        <v>0</v>
      </c>
      <c r="H55" s="8">
        <f t="shared" si="11"/>
        <v>0</v>
      </c>
    </row>
    <row r="56" spans="1:8" x14ac:dyDescent="0.35">
      <c r="A56" s="6" t="s">
        <v>71</v>
      </c>
      <c r="B56" s="7" t="s">
        <v>37</v>
      </c>
      <c r="C56" s="6" t="s">
        <v>36</v>
      </c>
      <c r="D56" s="8"/>
      <c r="E56" s="8"/>
      <c r="F56" s="8"/>
      <c r="G56" s="8">
        <f t="shared" si="10"/>
        <v>0</v>
      </c>
      <c r="H56" s="8">
        <f t="shared" si="11"/>
        <v>0</v>
      </c>
    </row>
    <row r="57" spans="1:8" x14ac:dyDescent="0.35">
      <c r="A57" s="6"/>
      <c r="B57" s="7"/>
      <c r="C57" s="6"/>
      <c r="D57" s="8"/>
      <c r="E57" s="8"/>
      <c r="F57" s="8"/>
      <c r="G57" s="8"/>
      <c r="H57" s="8"/>
    </row>
    <row r="58" spans="1:8" x14ac:dyDescent="0.35">
      <c r="A58" s="6" t="s">
        <v>72</v>
      </c>
      <c r="B58" s="7" t="s">
        <v>38</v>
      </c>
      <c r="C58" s="6"/>
      <c r="D58" s="8"/>
      <c r="E58" s="8"/>
      <c r="F58" s="8"/>
      <c r="G58" s="8"/>
      <c r="H58" s="8"/>
    </row>
    <row r="59" spans="1:8" x14ac:dyDescent="0.35">
      <c r="A59" s="6"/>
      <c r="B59" s="7" t="s">
        <v>78</v>
      </c>
      <c r="C59" s="6" t="s">
        <v>8</v>
      </c>
      <c r="D59" s="8"/>
      <c r="E59" s="8"/>
      <c r="F59" s="8"/>
      <c r="G59" s="8">
        <f t="shared" ref="G59:G66" si="12">ROUND(D59*$F59,2)</f>
        <v>0</v>
      </c>
      <c r="H59" s="8">
        <f t="shared" ref="H59:H66" si="13">ROUND(E59*$F59,2)</f>
        <v>0</v>
      </c>
    </row>
    <row r="60" spans="1:8" x14ac:dyDescent="0.35">
      <c r="A60" s="6"/>
      <c r="B60" s="7" t="s">
        <v>79</v>
      </c>
      <c r="C60" s="6" t="s">
        <v>8</v>
      </c>
      <c r="D60" s="8"/>
      <c r="E60" s="8"/>
      <c r="F60" s="8"/>
      <c r="G60" s="8">
        <f t="shared" si="12"/>
        <v>0</v>
      </c>
      <c r="H60" s="8">
        <f t="shared" si="13"/>
        <v>0</v>
      </c>
    </row>
    <row r="61" spans="1:8" x14ac:dyDescent="0.35">
      <c r="A61" s="6"/>
      <c r="B61" s="7" t="s">
        <v>14</v>
      </c>
      <c r="C61" s="6" t="s">
        <v>8</v>
      </c>
      <c r="D61" s="8"/>
      <c r="E61" s="8"/>
      <c r="F61" s="8"/>
      <c r="G61" s="8">
        <f t="shared" si="12"/>
        <v>0</v>
      </c>
      <c r="H61" s="8">
        <f t="shared" si="13"/>
        <v>0</v>
      </c>
    </row>
    <row r="62" spans="1:8" x14ac:dyDescent="0.35">
      <c r="A62" s="6"/>
      <c r="B62" s="7" t="s">
        <v>40</v>
      </c>
      <c r="C62" s="6" t="s">
        <v>8</v>
      </c>
      <c r="D62" s="8"/>
      <c r="E62" s="8"/>
      <c r="F62" s="8"/>
      <c r="G62" s="8">
        <f t="shared" si="12"/>
        <v>0</v>
      </c>
      <c r="H62" s="8">
        <f t="shared" si="13"/>
        <v>0</v>
      </c>
    </row>
    <row r="63" spans="1:8" x14ac:dyDescent="0.35">
      <c r="A63" s="6"/>
      <c r="B63" s="7" t="s">
        <v>41</v>
      </c>
      <c r="C63" s="6" t="s">
        <v>8</v>
      </c>
      <c r="D63" s="8"/>
      <c r="E63" s="8"/>
      <c r="F63" s="8"/>
      <c r="G63" s="8">
        <f t="shared" si="12"/>
        <v>0</v>
      </c>
      <c r="H63" s="8">
        <f t="shared" si="13"/>
        <v>0</v>
      </c>
    </row>
    <row r="64" spans="1:8" x14ac:dyDescent="0.35">
      <c r="A64" s="6"/>
      <c r="B64" s="7" t="s">
        <v>42</v>
      </c>
      <c r="C64" s="6" t="s">
        <v>8</v>
      </c>
      <c r="D64" s="8"/>
      <c r="E64" s="8"/>
      <c r="F64" s="8"/>
      <c r="G64" s="8">
        <f t="shared" si="12"/>
        <v>0</v>
      </c>
      <c r="H64" s="8">
        <f t="shared" si="13"/>
        <v>0</v>
      </c>
    </row>
    <row r="65" spans="1:8" x14ac:dyDescent="0.35">
      <c r="A65" s="6"/>
      <c r="B65" s="7" t="s">
        <v>43</v>
      </c>
      <c r="C65" s="6" t="s">
        <v>29</v>
      </c>
      <c r="D65" s="8"/>
      <c r="E65" s="8"/>
      <c r="F65" s="8"/>
      <c r="G65" s="8">
        <f t="shared" si="12"/>
        <v>0</v>
      </c>
      <c r="H65" s="8">
        <f t="shared" si="13"/>
        <v>0</v>
      </c>
    </row>
    <row r="66" spans="1:8" x14ac:dyDescent="0.35">
      <c r="A66" s="6"/>
      <c r="B66" s="7" t="s">
        <v>44</v>
      </c>
      <c r="C66" s="6" t="s">
        <v>20</v>
      </c>
      <c r="D66" s="8"/>
      <c r="E66" s="8"/>
      <c r="F66" s="8"/>
      <c r="G66" s="8">
        <f t="shared" si="12"/>
        <v>0</v>
      </c>
      <c r="H66" s="8">
        <f t="shared" si="13"/>
        <v>0</v>
      </c>
    </row>
    <row r="67" spans="1:8" x14ac:dyDescent="0.35">
      <c r="A67" s="6"/>
      <c r="B67" s="7"/>
      <c r="C67" s="6"/>
      <c r="D67" s="8"/>
      <c r="E67" s="8"/>
      <c r="F67" s="8"/>
      <c r="G67" s="8"/>
      <c r="H67" s="8"/>
    </row>
    <row r="68" spans="1:8" x14ac:dyDescent="0.35">
      <c r="A68" s="6" t="s">
        <v>73</v>
      </c>
      <c r="B68" s="7" t="s">
        <v>46</v>
      </c>
      <c r="C68" s="6"/>
      <c r="D68" s="8"/>
      <c r="E68" s="8"/>
      <c r="F68" s="8"/>
      <c r="G68" s="8"/>
      <c r="H68" s="8"/>
    </row>
    <row r="69" spans="1:8" x14ac:dyDescent="0.35">
      <c r="A69" s="6"/>
      <c r="B69" s="7" t="s">
        <v>42</v>
      </c>
      <c r="C69" s="6" t="s">
        <v>8</v>
      </c>
      <c r="D69" s="8"/>
      <c r="E69" s="8"/>
      <c r="F69" s="8"/>
      <c r="G69" s="8">
        <f t="shared" ref="G69:G70" si="14">ROUND(D69*$F69,2)</f>
        <v>0</v>
      </c>
      <c r="H69" s="8">
        <f t="shared" ref="H69:H70" si="15">ROUND(E69*$F69,2)</f>
        <v>0</v>
      </c>
    </row>
    <row r="70" spans="1:8" x14ac:dyDescent="0.35">
      <c r="A70" s="6"/>
      <c r="B70" s="7" t="s">
        <v>47</v>
      </c>
      <c r="C70" s="6" t="s">
        <v>20</v>
      </c>
      <c r="D70" s="8"/>
      <c r="E70" s="8"/>
      <c r="F70" s="8"/>
      <c r="G70" s="8">
        <f t="shared" si="14"/>
        <v>0</v>
      </c>
      <c r="H70" s="8">
        <f t="shared" si="15"/>
        <v>0</v>
      </c>
    </row>
    <row r="71" spans="1:8" x14ac:dyDescent="0.35">
      <c r="A71" s="6"/>
      <c r="B71" s="7"/>
      <c r="C71" s="6"/>
      <c r="D71" s="8"/>
      <c r="E71" s="8"/>
      <c r="F71" s="8"/>
      <c r="G71" s="8"/>
      <c r="H71" s="8"/>
    </row>
    <row r="72" spans="1:8" x14ac:dyDescent="0.35">
      <c r="A72" s="6" t="s">
        <v>74</v>
      </c>
      <c r="B72" s="7" t="s">
        <v>50</v>
      </c>
      <c r="C72" s="6"/>
      <c r="D72" s="8"/>
      <c r="E72" s="8"/>
      <c r="F72" s="8"/>
      <c r="G72" s="8"/>
      <c r="H72" s="8"/>
    </row>
    <row r="73" spans="1:8" x14ac:dyDescent="0.35">
      <c r="A73" s="6"/>
      <c r="B73" s="7" t="s">
        <v>51</v>
      </c>
      <c r="C73" s="6" t="s">
        <v>29</v>
      </c>
      <c r="D73" s="8"/>
      <c r="E73" s="8"/>
      <c r="F73" s="8"/>
      <c r="G73" s="8">
        <f t="shared" ref="G73:G75" si="16">ROUND(D73*$F73,2)</f>
        <v>0</v>
      </c>
      <c r="H73" s="8">
        <f t="shared" ref="H73:H75" si="17">ROUND(E73*$F73,2)</f>
        <v>0</v>
      </c>
    </row>
    <row r="74" spans="1:8" ht="26" x14ac:dyDescent="0.35">
      <c r="A74" s="6"/>
      <c r="B74" s="7" t="s">
        <v>52</v>
      </c>
      <c r="C74" s="6" t="s">
        <v>29</v>
      </c>
      <c r="D74" s="8"/>
      <c r="E74" s="8"/>
      <c r="F74" s="8"/>
      <c r="G74" s="8">
        <f t="shared" si="16"/>
        <v>0</v>
      </c>
      <c r="H74" s="8">
        <f t="shared" si="17"/>
        <v>0</v>
      </c>
    </row>
    <row r="75" spans="1:8" x14ac:dyDescent="0.35">
      <c r="A75" s="6"/>
      <c r="B75" s="7" t="s">
        <v>53</v>
      </c>
      <c r="C75" s="6" t="s">
        <v>29</v>
      </c>
      <c r="D75" s="8"/>
      <c r="E75" s="8"/>
      <c r="F75" s="8"/>
      <c r="G75" s="8">
        <f t="shared" si="16"/>
        <v>0</v>
      </c>
      <c r="H75" s="8">
        <f t="shared" si="17"/>
        <v>0</v>
      </c>
    </row>
    <row r="76" spans="1:8" x14ac:dyDescent="0.35">
      <c r="A76" s="6"/>
      <c r="B76" s="7"/>
      <c r="C76" s="6"/>
      <c r="D76" s="8"/>
      <c r="E76" s="8"/>
      <c r="F76" s="8"/>
      <c r="G76" s="8"/>
      <c r="H76" s="8"/>
    </row>
    <row r="77" spans="1:8" ht="26" x14ac:dyDescent="0.35">
      <c r="A77" s="6" t="s">
        <v>75</v>
      </c>
      <c r="B77" s="7" t="s">
        <v>76</v>
      </c>
      <c r="C77" s="6" t="s">
        <v>29</v>
      </c>
      <c r="D77" s="8"/>
      <c r="E77" s="8"/>
      <c r="F77" s="8" t="s">
        <v>77</v>
      </c>
      <c r="G77" s="8"/>
      <c r="H77" s="8"/>
    </row>
    <row r="78" spans="1:8" x14ac:dyDescent="0.35">
      <c r="A78" s="6"/>
      <c r="B78" s="7"/>
      <c r="C78" s="6"/>
      <c r="D78" s="8"/>
      <c r="E78" s="8"/>
      <c r="F78" s="8"/>
      <c r="G78" s="8"/>
      <c r="H78" s="8"/>
    </row>
    <row r="79" spans="1:8" x14ac:dyDescent="0.35">
      <c r="A79" s="13"/>
      <c r="B79" s="14" t="s">
        <v>84</v>
      </c>
      <c r="C79" s="13"/>
      <c r="D79" s="15"/>
      <c r="E79" s="15"/>
      <c r="F79" s="16"/>
      <c r="G79" s="5">
        <f>SUM(G4:G78)</f>
        <v>0</v>
      </c>
      <c r="H79" s="5">
        <f>SUM(H4:H78)</f>
        <v>0</v>
      </c>
    </row>
    <row r="80" spans="1:8" x14ac:dyDescent="0.35">
      <c r="A80" s="13"/>
      <c r="B80" s="14" t="s">
        <v>4</v>
      </c>
      <c r="C80" s="13"/>
      <c r="D80" s="15"/>
      <c r="E80" s="15"/>
      <c r="F80" s="16"/>
      <c r="G80" s="33">
        <f>G79+H79</f>
        <v>0</v>
      </c>
      <c r="H80" s="34"/>
    </row>
    <row r="81" spans="1:8" x14ac:dyDescent="0.35">
      <c r="A81" s="9"/>
      <c r="B81" s="10" t="s">
        <v>5</v>
      </c>
      <c r="C81" s="9"/>
      <c r="D81" s="11"/>
      <c r="E81" s="11"/>
      <c r="F81" s="12"/>
      <c r="G81" s="35">
        <f>G82-G80</f>
        <v>0</v>
      </c>
      <c r="H81" s="36"/>
    </row>
    <row r="82" spans="1:8" x14ac:dyDescent="0.35">
      <c r="A82" s="9"/>
      <c r="B82" s="10" t="s">
        <v>6</v>
      </c>
      <c r="C82" s="9"/>
      <c r="D82" s="11"/>
      <c r="E82" s="11"/>
      <c r="F82" s="12"/>
      <c r="G82" s="35">
        <f>ROUND(G80*1.2,2)</f>
        <v>0</v>
      </c>
      <c r="H82" s="36"/>
    </row>
    <row r="85" spans="1:8" x14ac:dyDescent="0.35">
      <c r="A85" s="17"/>
      <c r="B85" s="18"/>
      <c r="C85" s="17"/>
      <c r="D85" s="19"/>
      <c r="E85" s="19"/>
      <c r="F85" s="19"/>
      <c r="G85" s="19"/>
      <c r="H85" s="19"/>
    </row>
    <row r="87" spans="1:8" x14ac:dyDescent="0.35">
      <c r="A87" s="23" t="s">
        <v>85</v>
      </c>
      <c r="B87" s="23"/>
      <c r="C87" s="23"/>
      <c r="D87" s="23"/>
      <c r="E87" s="23"/>
      <c r="F87" s="23"/>
    </row>
    <row r="88" spans="1:8" ht="38.5" x14ac:dyDescent="0.35">
      <c r="A88" s="24" t="s">
        <v>86</v>
      </c>
      <c r="B88" s="26" t="s">
        <v>87</v>
      </c>
      <c r="C88" s="27"/>
      <c r="D88" s="28"/>
      <c r="E88" s="20" t="s">
        <v>88</v>
      </c>
      <c r="F88" s="20" t="s">
        <v>89</v>
      </c>
    </row>
    <row r="89" spans="1:8" ht="25" customHeight="1" x14ac:dyDescent="0.35">
      <c r="A89" s="25"/>
      <c r="B89" s="29"/>
      <c r="C89" s="30"/>
      <c r="D89" s="31"/>
      <c r="E89" s="21">
        <v>334</v>
      </c>
      <c r="F89" s="22"/>
    </row>
    <row r="91" spans="1:8" x14ac:dyDescent="0.35">
      <c r="B91" s="37"/>
      <c r="C91" s="37"/>
      <c r="D91" s="37"/>
      <c r="E91" s="37"/>
      <c r="F91" s="37"/>
    </row>
    <row r="92" spans="1:8" x14ac:dyDescent="0.35">
      <c r="B92" s="37"/>
      <c r="C92" s="37"/>
      <c r="D92" s="37"/>
      <c r="E92" s="37"/>
      <c r="F92" s="37"/>
    </row>
    <row r="93" spans="1:8" x14ac:dyDescent="0.35">
      <c r="B93" s="37"/>
      <c r="C93" s="37"/>
      <c r="D93" s="37"/>
      <c r="E93" s="37"/>
      <c r="F93" s="37"/>
    </row>
    <row r="94" spans="1:8" x14ac:dyDescent="0.35">
      <c r="B94" s="38"/>
      <c r="C94" s="38"/>
      <c r="D94" s="38"/>
      <c r="E94" s="38"/>
      <c r="F94" s="38"/>
    </row>
    <row r="95" spans="1:8" x14ac:dyDescent="0.35">
      <c r="B95" s="38"/>
      <c r="C95" s="38"/>
      <c r="D95" s="38"/>
      <c r="E95" s="38"/>
      <c r="F95" s="38"/>
    </row>
    <row r="96" spans="1:8" x14ac:dyDescent="0.35">
      <c r="B96" s="38"/>
      <c r="C96" s="38"/>
      <c r="D96" s="38"/>
      <c r="E96" s="38"/>
      <c r="F96" s="38"/>
    </row>
    <row r="97" spans="2:6" x14ac:dyDescent="0.35">
      <c r="B97" s="38"/>
      <c r="C97" s="38"/>
      <c r="D97" s="38"/>
      <c r="E97" s="38"/>
      <c r="F97" s="38"/>
    </row>
    <row r="98" spans="2:6" x14ac:dyDescent="0.35">
      <c r="B98" s="38"/>
      <c r="C98" s="38"/>
      <c r="D98" s="38"/>
      <c r="E98" s="38"/>
      <c r="F98" s="38"/>
    </row>
    <row r="99" spans="2:6" x14ac:dyDescent="0.35">
      <c r="B99" s="38"/>
      <c r="C99" s="38"/>
      <c r="D99" s="38"/>
      <c r="E99" s="38"/>
      <c r="F99" s="38"/>
    </row>
    <row r="100" spans="2:6" x14ac:dyDescent="0.35">
      <c r="B100" s="38"/>
      <c r="C100" s="38"/>
      <c r="D100" s="38"/>
      <c r="E100" s="38"/>
      <c r="F100" s="38"/>
    </row>
    <row r="101" spans="2:6" ht="15.5" x14ac:dyDescent="0.35">
      <c r="B101" s="39" t="s">
        <v>90</v>
      </c>
      <c r="C101" s="39"/>
      <c r="D101" s="39"/>
      <c r="E101" s="39"/>
      <c r="F101" s="39"/>
    </row>
    <row r="102" spans="2:6" ht="121.5" customHeight="1" x14ac:dyDescent="0.35">
      <c r="B102" s="40" t="s">
        <v>101</v>
      </c>
      <c r="C102" s="40"/>
      <c r="D102" s="40"/>
      <c r="E102" s="40"/>
      <c r="F102" s="40"/>
    </row>
    <row r="103" spans="2:6" ht="21" x14ac:dyDescent="0.35">
      <c r="B103" s="41" t="s">
        <v>91</v>
      </c>
      <c r="C103" s="42" t="s">
        <v>92</v>
      </c>
      <c r="D103" s="43" t="s">
        <v>93</v>
      </c>
      <c r="E103" s="44"/>
      <c r="F103" s="44"/>
    </row>
    <row r="104" spans="2:6" ht="20" x14ac:dyDescent="0.35">
      <c r="B104" s="45" t="s">
        <v>94</v>
      </c>
      <c r="C104" s="46"/>
      <c r="D104" s="46"/>
      <c r="E104" s="44"/>
      <c r="F104" s="44"/>
    </row>
    <row r="105" spans="2:6" ht="20" x14ac:dyDescent="0.35">
      <c r="B105" s="45" t="s">
        <v>95</v>
      </c>
      <c r="C105" s="46"/>
      <c r="D105" s="46"/>
      <c r="E105" s="44"/>
      <c r="F105" s="44"/>
    </row>
    <row r="106" spans="2:6" ht="20" x14ac:dyDescent="0.35">
      <c r="B106" s="45" t="s">
        <v>96</v>
      </c>
      <c r="C106" s="46"/>
      <c r="D106" s="46"/>
      <c r="E106" s="44"/>
      <c r="F106" s="44"/>
    </row>
    <row r="107" spans="2:6" ht="20" x14ac:dyDescent="0.35">
      <c r="B107" s="45" t="s">
        <v>97</v>
      </c>
      <c r="C107" s="46"/>
      <c r="D107" s="46"/>
      <c r="E107" s="44"/>
      <c r="F107" s="44"/>
    </row>
    <row r="108" spans="2:6" ht="20" x14ac:dyDescent="0.35">
      <c r="B108" s="45" t="s">
        <v>98</v>
      </c>
      <c r="C108" s="46"/>
      <c r="D108" s="46"/>
      <c r="E108" s="44"/>
      <c r="F108" s="44"/>
    </row>
    <row r="109" spans="2:6" ht="20" x14ac:dyDescent="0.35">
      <c r="B109" s="47" t="s">
        <v>99</v>
      </c>
      <c r="C109" s="46"/>
      <c r="D109" s="46"/>
      <c r="E109" s="44"/>
      <c r="F109" s="44"/>
    </row>
    <row r="110" spans="2:6" ht="20" x14ac:dyDescent="0.35">
      <c r="B110" s="48" t="s">
        <v>100</v>
      </c>
      <c r="C110" s="46"/>
      <c r="D110" s="46"/>
      <c r="E110" s="44"/>
      <c r="F110" s="44"/>
    </row>
  </sheetData>
  <mergeCells count="8">
    <mergeCell ref="B102:F102"/>
    <mergeCell ref="A87:F87"/>
    <mergeCell ref="A88:A89"/>
    <mergeCell ref="B88:D89"/>
    <mergeCell ref="A1:H1"/>
    <mergeCell ref="G80:H80"/>
    <mergeCell ref="G81:H81"/>
    <mergeCell ref="G82:H82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ETA-COU</vt:lpstr>
      <vt:lpstr>'ETA-COU'!Impression_des_titres</vt:lpstr>
      <vt:lpstr>'ETA-COU'!Zone_d_impression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2025-04-14T14:52:52Z</cp:lastPrinted>
  <dcterms:created xsi:type="dcterms:W3CDTF">2021-11-15T17:55:36Z</dcterms:created>
  <dcterms:modified xsi:type="dcterms:W3CDTF">2025-04-30T14:22:12Z</dcterms:modified>
</cp:coreProperties>
</file>