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8553A8D5-2F3C-4D87-AAC7-4078AFC70719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CLS" sheetId="1" r:id="rId1"/>
  </sheets>
  <definedNames>
    <definedName name="_xlnm.Print_Titles" localSheetId="0">CLS!$3:$3</definedName>
    <definedName name="_xlnm.Print_Area" localSheetId="0">CLS!$A$1:$H$44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G35" i="1"/>
  <c r="H33" i="1"/>
  <c r="G33" i="1"/>
  <c r="H31" i="1"/>
  <c r="G31" i="1"/>
  <c r="H29" i="1"/>
  <c r="G29" i="1"/>
  <c r="H27" i="1"/>
  <c r="G27" i="1"/>
  <c r="H25" i="1"/>
  <c r="G25" i="1"/>
  <c r="H22" i="1"/>
  <c r="G22" i="1"/>
  <c r="H20" i="1"/>
  <c r="G20" i="1"/>
  <c r="H18" i="1"/>
  <c r="G18" i="1"/>
  <c r="H15" i="1"/>
  <c r="G15" i="1"/>
  <c r="H13" i="1"/>
  <c r="G13" i="1"/>
  <c r="H11" i="1"/>
  <c r="G11" i="1"/>
  <c r="H9" i="1"/>
  <c r="G9" i="1"/>
  <c r="H7" i="1"/>
  <c r="G7" i="1"/>
  <c r="H5" i="1"/>
  <c r="G5" i="1"/>
  <c r="G39" i="1" l="1"/>
  <c r="H39" i="1"/>
  <c r="G40" i="1" l="1"/>
  <c r="G42" i="1" s="1"/>
  <c r="G41" i="1" s="1"/>
</calcChain>
</file>

<file path=xl/sharedStrings.xml><?xml version="1.0" encoding="utf-8"?>
<sst xmlns="http://schemas.openxmlformats.org/spreadsheetml/2006/main" count="85" uniqueCount="71">
  <si>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</si>
  <si>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</si>
  <si>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</si>
  <si>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</si>
  <si>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</si>
  <si>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</si>
  <si>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</si>
  <si>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DPGF - LOT 5 - CLOISONS - DOUBLAGES - FAUX-PLAFONDS</t>
  </si>
  <si>
    <t>3.1</t>
  </si>
  <si>
    <t>Cloisonnements intérieurs</t>
  </si>
  <si>
    <t>m²</t>
  </si>
  <si>
    <t>3.1.2</t>
  </si>
  <si>
    <t>3.1.3</t>
  </si>
  <si>
    <t>3.1.4</t>
  </si>
  <si>
    <t>3.1.5</t>
  </si>
  <si>
    <t>3.1.6</t>
  </si>
  <si>
    <t>3.2</t>
  </si>
  <si>
    <t>3.2.1</t>
  </si>
  <si>
    <t>3.2.2</t>
  </si>
  <si>
    <t>3.2.3</t>
  </si>
  <si>
    <t>3.3</t>
  </si>
  <si>
    <t>3.3.1</t>
  </si>
  <si>
    <t>3.3.2</t>
  </si>
  <si>
    <t>3.3.3</t>
  </si>
  <si>
    <t>3.3.4</t>
  </si>
  <si>
    <t>3.3.5</t>
  </si>
  <si>
    <t xml:space="preserve">Doublages thermiques interieurs </t>
  </si>
  <si>
    <t xml:space="preserve">Faux-plafonds </t>
  </si>
  <si>
    <t xml:space="preserve">Flocage acoustique en plafonds – repère PLAF 1 </t>
  </si>
  <si>
    <t xml:space="preserve">Faux-plafonds en plaques de platre pleines – repère PLAF 2 </t>
  </si>
  <si>
    <t>Faux-plafonds hygienique en dalles de fibres minerales avec plenum – repère PLAF 3</t>
  </si>
  <si>
    <t>Faux-plafonds bois – repère PLAF 5</t>
  </si>
  <si>
    <t xml:space="preserve">Faux-plafonds isole en plaques de platre pleines – repère PLAF 6 </t>
  </si>
  <si>
    <t>3.1.1</t>
  </si>
  <si>
    <t>Cloisons de distribution de 100 mm d’epaisseur</t>
  </si>
  <si>
    <t>Cloisons de distribution de 120 mm d’epaisseur</t>
  </si>
  <si>
    <t>Cloisons de distribution de 180 mm d’epaisseur</t>
  </si>
  <si>
    <t>Cloisons de gaine technique de 72 mm d’epaisseur</t>
  </si>
  <si>
    <t>Cloisons de gaine technique de 87 mm d’epaisseur</t>
  </si>
  <si>
    <t>Profil de liaison entre cloison et montant de menuiserie extérieure</t>
  </si>
  <si>
    <t>Doublage thermique interieur sur façades en beton arme</t>
  </si>
  <si>
    <t>Complexe de doublage thermique interieur sur façades en mur a ossature bois</t>
  </si>
  <si>
    <t>Doublage acoustique des parois interieures de local technique</t>
  </si>
  <si>
    <t>3.3.6</t>
  </si>
  <si>
    <t>Faux-plafonds hygienique en dalles de fibres minerales avec plenum en ilôts – repère PLAF 7</t>
  </si>
  <si>
    <t>-</t>
  </si>
  <si>
    <t>Participation de l'entreprise aux Etudes Thermiques RT 2012 &amp; RE 2020</t>
  </si>
  <si>
    <t>ens</t>
  </si>
  <si>
    <t>cis PU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</si>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</sst>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A0AFECD3-326E-46FC-A659-41231526B9E0}"/>
    <cellStyle name="Milliers" xfId="1" builtinId="3"/>
    <cellStyle name="Normal" xfId="0" builtinId="0"/>
    <cellStyle name="Normal 2 2" xfId="3" xr:uid="{7490EA28-24F2-4722-BC17-69304B65F8E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2391568</xdr:colOff>
      <xdr:row>51</xdr:row>
      <xdr:rowOff>143669</xdr:rowOff>
    </xdr:from>
    <xdr:to>
      <xdr:col>1</xdr:col>
      <xdr:colOff>2940275</xdr:colOff>
      <xdr:row>58</xdr:row>
      <xdr:rowOff>175306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7DBC644B-A92E-4F23-88B8-1CFB3728FDB5}"/>
            </a:ext>
          </a:extLst>
        </xdr:cNvPr>
        <xdr:cNvSpPr/>
      </xdr:nvSpPr>
      <xdr:spPr>
        <a:xfrm rot="5400000">
          <a:off x="3027928" y="11146859"/>
          <a:ext cx="1320687" cy="548707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71"/>
  <sheetViews>
    <sheetView tabSelected="1" topLeftCell="A55" zoomScaleNormal="100" workbookViewId="0">
      <selection activeCell="B58" sqref="B58"/>
    </sheetView>
  </sheetViews>
  <sheetFormatPr baseColWidth="10" defaultColWidth="11.54296875" defaultRowHeight="14.5" x14ac:dyDescent="0.35"/>
  <cols>
    <col min="1" max="1" width="14.6328125" customWidth="1"/>
    <col min="2" max="2" width="58.7265625" customWidth="1"/>
    <col min="3" max="3" width="5.54296875" bestFit="1" customWidth="1"/>
    <col min="4" max="8" width="12.7265625" customWidth="1"/>
  </cols>
  <sheetData>
    <row r="1" spans="1:8" x14ac:dyDescent="0.35">
      <c r="A1" s="32" t="s">
        <v>7</v>
      </c>
      <c r="B1" s="32"/>
      <c r="C1" s="32"/>
      <c r="D1" s="32"/>
      <c r="E1" s="32"/>
      <c r="F1" s="32"/>
      <c r="G1" s="32"/>
      <c r="H1" s="32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49</v>
      </c>
      <c r="E3" s="4" t="s">
        <v>50</v>
      </c>
      <c r="F3" s="4" t="s">
        <v>3</v>
      </c>
      <c r="G3" s="4" t="s">
        <v>51</v>
      </c>
      <c r="H3" s="4" t="s">
        <v>52</v>
      </c>
    </row>
    <row r="4" spans="1:8" x14ac:dyDescent="0.35">
      <c r="A4" s="6" t="s">
        <v>8</v>
      </c>
      <c r="B4" s="7" t="s">
        <v>9</v>
      </c>
      <c r="C4" s="6"/>
      <c r="D4" s="8"/>
      <c r="E4" s="8"/>
      <c r="F4" s="8"/>
      <c r="G4" s="8"/>
      <c r="H4" s="8"/>
    </row>
    <row r="5" spans="1:8" x14ac:dyDescent="0.35">
      <c r="A5" s="6" t="s">
        <v>33</v>
      </c>
      <c r="B5" s="7" t="s">
        <v>34</v>
      </c>
      <c r="C5" s="6" t="s">
        <v>10</v>
      </c>
      <c r="D5" s="8"/>
      <c r="E5" s="8"/>
      <c r="F5" s="8"/>
      <c r="G5" s="8">
        <f>ROUND(D5*$F5,2)</f>
        <v>0</v>
      </c>
      <c r="H5" s="8">
        <f>ROUND(E5*$F5,2)</f>
        <v>0</v>
      </c>
    </row>
    <row r="6" spans="1:8" x14ac:dyDescent="0.35">
      <c r="A6" s="6"/>
      <c r="B6" s="7"/>
      <c r="C6" s="6"/>
      <c r="D6" s="8"/>
      <c r="E6" s="8"/>
      <c r="F6" s="8"/>
      <c r="G6" s="8"/>
      <c r="H6" s="8"/>
    </row>
    <row r="7" spans="1:8" x14ac:dyDescent="0.35">
      <c r="A7" s="6" t="s">
        <v>11</v>
      </c>
      <c r="B7" s="7" t="s">
        <v>35</v>
      </c>
      <c r="C7" s="6" t="s">
        <v>10</v>
      </c>
      <c r="D7" s="8"/>
      <c r="E7" s="8"/>
      <c r="F7" s="8"/>
      <c r="G7" s="8">
        <f>ROUND(D7*$F7,2)</f>
        <v>0</v>
      </c>
      <c r="H7" s="8">
        <f>ROUND(E7*$F7,2)</f>
        <v>0</v>
      </c>
    </row>
    <row r="8" spans="1:8" x14ac:dyDescent="0.35">
      <c r="A8" s="6"/>
      <c r="B8" s="7"/>
      <c r="C8" s="6"/>
      <c r="D8" s="8"/>
      <c r="E8" s="8"/>
      <c r="F8" s="8"/>
      <c r="G8" s="8"/>
      <c r="H8" s="8"/>
    </row>
    <row r="9" spans="1:8" x14ac:dyDescent="0.35">
      <c r="A9" s="6" t="s">
        <v>12</v>
      </c>
      <c r="B9" s="7" t="s">
        <v>36</v>
      </c>
      <c r="C9" s="6" t="s">
        <v>10</v>
      </c>
      <c r="D9" s="8"/>
      <c r="E9" s="8"/>
      <c r="F9" s="8"/>
      <c r="G9" s="8">
        <f>ROUND(D9*$F9,2)</f>
        <v>0</v>
      </c>
      <c r="H9" s="8">
        <f>ROUND(E9*$F9,2)</f>
        <v>0</v>
      </c>
    </row>
    <row r="10" spans="1:8" x14ac:dyDescent="0.35">
      <c r="A10" s="6"/>
      <c r="B10" s="7"/>
      <c r="C10" s="6"/>
      <c r="D10" s="8"/>
      <c r="E10" s="8"/>
      <c r="F10" s="8"/>
      <c r="G10" s="8"/>
      <c r="H10" s="8"/>
    </row>
    <row r="11" spans="1:8" x14ac:dyDescent="0.35">
      <c r="A11" s="6" t="s">
        <v>13</v>
      </c>
      <c r="B11" s="7" t="s">
        <v>37</v>
      </c>
      <c r="C11" s="6" t="s">
        <v>10</v>
      </c>
      <c r="D11" s="8"/>
      <c r="E11" s="8"/>
      <c r="F11" s="8"/>
      <c r="G11" s="8">
        <f>ROUND(D11*$F11,2)</f>
        <v>0</v>
      </c>
      <c r="H11" s="8">
        <f>ROUND(E11*$F11,2)</f>
        <v>0</v>
      </c>
    </row>
    <row r="12" spans="1:8" x14ac:dyDescent="0.35">
      <c r="A12" s="6"/>
      <c r="B12" s="7"/>
      <c r="C12" s="6"/>
      <c r="D12" s="8"/>
      <c r="E12" s="8"/>
      <c r="F12" s="8"/>
      <c r="G12" s="8"/>
      <c r="H12" s="8"/>
    </row>
    <row r="13" spans="1:8" x14ac:dyDescent="0.35">
      <c r="A13" s="6" t="s">
        <v>14</v>
      </c>
      <c r="B13" s="7" t="s">
        <v>38</v>
      </c>
      <c r="C13" s="6" t="s">
        <v>10</v>
      </c>
      <c r="D13" s="8"/>
      <c r="E13" s="8"/>
      <c r="F13" s="8"/>
      <c r="G13" s="8">
        <f>ROUND(D13*$F13,2)</f>
        <v>0</v>
      </c>
      <c r="H13" s="8">
        <f>ROUND(E13*$F13,2)</f>
        <v>0</v>
      </c>
    </row>
    <row r="14" spans="1:8" x14ac:dyDescent="0.35">
      <c r="A14" s="6"/>
      <c r="B14" s="7"/>
      <c r="C14" s="6"/>
      <c r="D14" s="8"/>
      <c r="E14" s="8"/>
      <c r="F14" s="8"/>
      <c r="G14" s="8"/>
      <c r="H14" s="8"/>
    </row>
    <row r="15" spans="1:8" x14ac:dyDescent="0.35">
      <c r="A15" s="6" t="s">
        <v>15</v>
      </c>
      <c r="B15" s="7" t="s">
        <v>39</v>
      </c>
      <c r="C15" s="6" t="s">
        <v>10</v>
      </c>
      <c r="D15" s="8"/>
      <c r="E15" s="8"/>
      <c r="F15" s="8"/>
      <c r="G15" s="8">
        <f>ROUND(D15*$F15,2)</f>
        <v>0</v>
      </c>
      <c r="H15" s="8">
        <f>ROUND(E15*$F15,2)</f>
        <v>0</v>
      </c>
    </row>
    <row r="16" spans="1:8" x14ac:dyDescent="0.35">
      <c r="A16" s="6"/>
      <c r="B16" s="7"/>
      <c r="C16" s="6"/>
      <c r="D16" s="8"/>
      <c r="E16" s="8"/>
      <c r="F16" s="8"/>
      <c r="G16" s="8"/>
      <c r="H16" s="8"/>
    </row>
    <row r="17" spans="1:8" x14ac:dyDescent="0.35">
      <c r="A17" s="6" t="s">
        <v>16</v>
      </c>
      <c r="B17" s="7" t="s">
        <v>26</v>
      </c>
      <c r="C17" s="6"/>
      <c r="D17" s="8"/>
      <c r="E17" s="8"/>
      <c r="F17" s="8"/>
      <c r="G17" s="8"/>
      <c r="H17" s="8"/>
    </row>
    <row r="18" spans="1:8" x14ac:dyDescent="0.35">
      <c r="A18" s="6" t="s">
        <v>17</v>
      </c>
      <c r="B18" s="7" t="s">
        <v>40</v>
      </c>
      <c r="C18" s="6" t="s">
        <v>10</v>
      </c>
      <c r="D18" s="8"/>
      <c r="E18" s="8"/>
      <c r="F18" s="8"/>
      <c r="G18" s="8">
        <f>ROUND(D18*$F18,2)</f>
        <v>0</v>
      </c>
      <c r="H18" s="8">
        <f>ROUND(E18*$F18,2)</f>
        <v>0</v>
      </c>
    </row>
    <row r="19" spans="1:8" x14ac:dyDescent="0.35">
      <c r="A19" s="6"/>
      <c r="B19" s="7"/>
      <c r="C19" s="6"/>
      <c r="D19" s="8"/>
      <c r="E19" s="8"/>
      <c r="F19" s="8"/>
      <c r="G19" s="8"/>
      <c r="H19" s="8"/>
    </row>
    <row r="20" spans="1:8" ht="26" x14ac:dyDescent="0.35">
      <c r="A20" s="6" t="s">
        <v>18</v>
      </c>
      <c r="B20" s="7" t="s">
        <v>41</v>
      </c>
      <c r="C20" s="6" t="s">
        <v>10</v>
      </c>
      <c r="D20" s="8"/>
      <c r="E20" s="8"/>
      <c r="F20" s="8"/>
      <c r="G20" s="8">
        <f>ROUND(D20*$F20,2)</f>
        <v>0</v>
      </c>
      <c r="H20" s="8">
        <f>ROUND(E20*$F20,2)</f>
        <v>0</v>
      </c>
    </row>
    <row r="21" spans="1:8" x14ac:dyDescent="0.35">
      <c r="A21" s="6"/>
      <c r="B21" s="7"/>
      <c r="C21" s="6"/>
      <c r="D21" s="8"/>
      <c r="E21" s="8"/>
      <c r="F21" s="8"/>
      <c r="G21" s="8"/>
      <c r="H21" s="8"/>
    </row>
    <row r="22" spans="1:8" x14ac:dyDescent="0.35">
      <c r="A22" s="6" t="s">
        <v>19</v>
      </c>
      <c r="B22" s="7" t="s">
        <v>42</v>
      </c>
      <c r="C22" s="6" t="s">
        <v>10</v>
      </c>
      <c r="D22" s="8"/>
      <c r="E22" s="8"/>
      <c r="F22" s="8"/>
      <c r="G22" s="8">
        <f>ROUND(D22*$F22,2)</f>
        <v>0</v>
      </c>
      <c r="H22" s="8">
        <f>ROUND(E22*$F22,2)</f>
        <v>0</v>
      </c>
    </row>
    <row r="23" spans="1:8" x14ac:dyDescent="0.35">
      <c r="A23" s="6"/>
      <c r="B23" s="7"/>
      <c r="C23" s="6"/>
      <c r="D23" s="8"/>
      <c r="E23" s="8"/>
      <c r="F23" s="8"/>
      <c r="G23" s="8"/>
      <c r="H23" s="8"/>
    </row>
    <row r="24" spans="1:8" x14ac:dyDescent="0.35">
      <c r="A24" s="6" t="s">
        <v>20</v>
      </c>
      <c r="B24" s="7" t="s">
        <v>27</v>
      </c>
      <c r="C24" s="6"/>
      <c r="D24" s="8"/>
      <c r="E24" s="8"/>
      <c r="F24" s="8"/>
      <c r="G24" s="8"/>
      <c r="H24" s="8"/>
    </row>
    <row r="25" spans="1:8" x14ac:dyDescent="0.35">
      <c r="A25" s="6" t="s">
        <v>21</v>
      </c>
      <c r="B25" s="7" t="s">
        <v>28</v>
      </c>
      <c r="C25" s="6" t="s">
        <v>10</v>
      </c>
      <c r="D25" s="8"/>
      <c r="E25" s="8"/>
      <c r="F25" s="8"/>
      <c r="G25" s="8">
        <f>ROUND(D25*$F25,2)</f>
        <v>0</v>
      </c>
      <c r="H25" s="8">
        <f>ROUND(E25*$F25,2)</f>
        <v>0</v>
      </c>
    </row>
    <row r="26" spans="1:8" x14ac:dyDescent="0.35">
      <c r="A26" s="6"/>
      <c r="B26" s="7"/>
      <c r="C26" s="6"/>
      <c r="D26" s="8"/>
      <c r="E26" s="8"/>
      <c r="F26" s="8"/>
      <c r="G26" s="8"/>
      <c r="H26" s="8"/>
    </row>
    <row r="27" spans="1:8" x14ac:dyDescent="0.35">
      <c r="A27" s="6" t="s">
        <v>22</v>
      </c>
      <c r="B27" s="7" t="s">
        <v>29</v>
      </c>
      <c r="C27" s="6" t="s">
        <v>10</v>
      </c>
      <c r="D27" s="8"/>
      <c r="E27" s="8"/>
      <c r="F27" s="8"/>
      <c r="G27" s="8">
        <f>ROUND(D27*$F27,2)</f>
        <v>0</v>
      </c>
      <c r="H27" s="8">
        <f>ROUND(E27*$F27,2)</f>
        <v>0</v>
      </c>
    </row>
    <row r="28" spans="1:8" x14ac:dyDescent="0.35">
      <c r="A28" s="6"/>
      <c r="B28" s="7"/>
      <c r="C28" s="6"/>
      <c r="D28" s="8"/>
      <c r="E28" s="8"/>
      <c r="F28" s="8"/>
      <c r="G28" s="8"/>
      <c r="H28" s="8"/>
    </row>
    <row r="29" spans="1:8" ht="26" x14ac:dyDescent="0.35">
      <c r="A29" s="6" t="s">
        <v>23</v>
      </c>
      <c r="B29" s="7" t="s">
        <v>30</v>
      </c>
      <c r="C29" s="6" t="s">
        <v>10</v>
      </c>
      <c r="D29" s="8"/>
      <c r="E29" s="8"/>
      <c r="F29" s="8"/>
      <c r="G29" s="8">
        <f>ROUND(D29*$F29,2)</f>
        <v>0</v>
      </c>
      <c r="H29" s="8">
        <f>ROUND(E29*$F29,2)</f>
        <v>0</v>
      </c>
    </row>
    <row r="30" spans="1:8" x14ac:dyDescent="0.35">
      <c r="A30" s="6"/>
      <c r="B30" s="7"/>
      <c r="C30" s="6"/>
      <c r="D30" s="8"/>
      <c r="E30" s="8"/>
      <c r="F30" s="8"/>
      <c r="G30" s="8"/>
      <c r="H30" s="8"/>
    </row>
    <row r="31" spans="1:8" x14ac:dyDescent="0.35">
      <c r="A31" s="6" t="s">
        <v>24</v>
      </c>
      <c r="B31" s="7" t="s">
        <v>31</v>
      </c>
      <c r="C31" s="6" t="s">
        <v>10</v>
      </c>
      <c r="D31" s="8"/>
      <c r="E31" s="8"/>
      <c r="F31" s="8"/>
      <c r="G31" s="8">
        <f>ROUND(D31*$F31,2)</f>
        <v>0</v>
      </c>
      <c r="H31" s="8">
        <f>ROUND(E31*$F31,2)</f>
        <v>0</v>
      </c>
    </row>
    <row r="32" spans="1:8" x14ac:dyDescent="0.35">
      <c r="A32" s="6"/>
      <c r="B32" s="7"/>
      <c r="C32" s="6"/>
      <c r="D32" s="8"/>
      <c r="E32" s="8"/>
      <c r="F32" s="8"/>
      <c r="G32" s="8"/>
      <c r="H32" s="8"/>
    </row>
    <row r="33" spans="1:8" x14ac:dyDescent="0.35">
      <c r="A33" s="6" t="s">
        <v>25</v>
      </c>
      <c r="B33" s="7" t="s">
        <v>32</v>
      </c>
      <c r="C33" s="6" t="s">
        <v>10</v>
      </c>
      <c r="D33" s="8"/>
      <c r="E33" s="8"/>
      <c r="F33" s="8"/>
      <c r="G33" s="8">
        <f>ROUND(D33*$F33,2)</f>
        <v>0</v>
      </c>
      <c r="H33" s="8">
        <f>ROUND(E33*$F33,2)</f>
        <v>0</v>
      </c>
    </row>
    <row r="34" spans="1:8" x14ac:dyDescent="0.35">
      <c r="A34" s="6"/>
      <c r="B34" s="7"/>
      <c r="C34" s="6"/>
      <c r="D34" s="8"/>
      <c r="E34" s="8"/>
      <c r="F34" s="8"/>
      <c r="G34" s="8"/>
      <c r="H34" s="8"/>
    </row>
    <row r="35" spans="1:8" ht="26" x14ac:dyDescent="0.35">
      <c r="A35" s="6" t="s">
        <v>43</v>
      </c>
      <c r="B35" s="7" t="s">
        <v>44</v>
      </c>
      <c r="C35" s="6" t="s">
        <v>10</v>
      </c>
      <c r="D35" s="8"/>
      <c r="E35" s="8"/>
      <c r="F35" s="8"/>
      <c r="G35" s="8">
        <f>ROUND(D35*$F35,2)</f>
        <v>0</v>
      </c>
      <c r="H35" s="8">
        <f>ROUND(E35*$F35,2)</f>
        <v>0</v>
      </c>
    </row>
    <row r="36" spans="1:8" x14ac:dyDescent="0.35">
      <c r="A36" s="6"/>
      <c r="B36" s="7"/>
      <c r="C36" s="6"/>
      <c r="D36" s="8"/>
      <c r="E36" s="8"/>
      <c r="F36" s="8"/>
      <c r="G36" s="8"/>
      <c r="H36" s="8"/>
    </row>
    <row r="37" spans="1:8" ht="26" x14ac:dyDescent="0.35">
      <c r="A37" s="6" t="s">
        <v>45</v>
      </c>
      <c r="B37" s="7" t="s">
        <v>46</v>
      </c>
      <c r="C37" s="6" t="s">
        <v>47</v>
      </c>
      <c r="D37" s="8"/>
      <c r="E37" s="8"/>
      <c r="F37" s="8" t="s">
        <v>48</v>
      </c>
      <c r="G37" s="8"/>
      <c r="H37" s="8"/>
    </row>
    <row r="38" spans="1:8" x14ac:dyDescent="0.35">
      <c r="A38" s="6"/>
      <c r="B38" s="7"/>
      <c r="C38" s="6"/>
      <c r="D38" s="8"/>
      <c r="E38" s="8"/>
      <c r="F38" s="8"/>
      <c r="G38" s="8"/>
      <c r="H38" s="8"/>
    </row>
    <row r="39" spans="1:8" x14ac:dyDescent="0.35">
      <c r="A39" s="9"/>
      <c r="B39" s="10" t="s">
        <v>53</v>
      </c>
      <c r="C39" s="9"/>
      <c r="D39" s="11"/>
      <c r="E39" s="11"/>
      <c r="F39" s="12"/>
      <c r="G39" s="5">
        <f>SUM(G4:G38)</f>
        <v>0</v>
      </c>
      <c r="H39" s="5">
        <f>SUM(H4:H38)</f>
        <v>0</v>
      </c>
    </row>
    <row r="40" spans="1:8" x14ac:dyDescent="0.35">
      <c r="A40" s="9"/>
      <c r="B40" s="10" t="s">
        <v>4</v>
      </c>
      <c r="C40" s="9"/>
      <c r="D40" s="11"/>
      <c r="E40" s="11"/>
      <c r="F40" s="12"/>
      <c r="G40" s="33">
        <f>G39+H39</f>
        <v>0</v>
      </c>
      <c r="H40" s="34"/>
    </row>
    <row r="41" spans="1:8" x14ac:dyDescent="0.35">
      <c r="A41" s="13"/>
      <c r="B41" s="14" t="s">
        <v>5</v>
      </c>
      <c r="C41" s="13"/>
      <c r="D41" s="15"/>
      <c r="E41" s="15"/>
      <c r="F41" s="16"/>
      <c r="G41" s="35">
        <f>G42-G40</f>
        <v>0</v>
      </c>
      <c r="H41" s="36"/>
    </row>
    <row r="42" spans="1:8" x14ac:dyDescent="0.35">
      <c r="A42" s="13"/>
      <c r="B42" s="14" t="s">
        <v>6</v>
      </c>
      <c r="C42" s="13"/>
      <c r="D42" s="15"/>
      <c r="E42" s="15"/>
      <c r="F42" s="16"/>
      <c r="G42" s="35">
        <f>ROUND(G40*1.2,2)</f>
        <v>0</v>
      </c>
      <c r="H42" s="36"/>
    </row>
    <row r="44" spans="1:8" x14ac:dyDescent="0.35">
      <c r="A44" s="17"/>
      <c r="B44" s="18"/>
      <c r="C44" s="17"/>
      <c r="D44" s="19"/>
      <c r="E44" s="19"/>
      <c r="F44" s="19"/>
      <c r="G44" s="19"/>
      <c r="H44" s="19"/>
    </row>
    <row r="48" spans="1:8" x14ac:dyDescent="0.35">
      <c r="A48" s="23" t="s">
        <v>54</v>
      </c>
      <c r="B48" s="23"/>
      <c r="C48" s="23"/>
      <c r="D48" s="23"/>
      <c r="E48" s="23"/>
      <c r="F48" s="23"/>
    </row>
    <row r="49" spans="1:6" ht="38.5" x14ac:dyDescent="0.35">
      <c r="A49" s="24" t="s">
        <v>55</v>
      </c>
      <c r="B49" s="26" t="s">
        <v>56</v>
      </c>
      <c r="C49" s="27"/>
      <c r="D49" s="28"/>
      <c r="E49" s="20" t="s">
        <v>57</v>
      </c>
      <c r="F49" s="20" t="s">
        <v>58</v>
      </c>
    </row>
    <row r="50" spans="1:6" ht="29.5" customHeight="1" x14ac:dyDescent="0.35">
      <c r="A50" s="25"/>
      <c r="B50" s="29"/>
      <c r="C50" s="30"/>
      <c r="D50" s="31"/>
      <c r="E50" s="21">
        <v>855</v>
      </c>
      <c r="F50" s="22"/>
    </row>
    <row r="52" spans="1:6" x14ac:dyDescent="0.35">
      <c r="B52" s="37"/>
      <c r="C52" s="37"/>
      <c r="D52" s="37"/>
      <c r="E52" s="37"/>
      <c r="F52" s="37"/>
    </row>
    <row r="53" spans="1:6" x14ac:dyDescent="0.35">
      <c r="B53" s="37"/>
      <c r="C53" s="37"/>
      <c r="D53" s="37"/>
      <c r="E53" s="37"/>
      <c r="F53" s="37"/>
    </row>
    <row r="54" spans="1:6" x14ac:dyDescent="0.35">
      <c r="B54" s="37"/>
      <c r="C54" s="37"/>
      <c r="D54" s="37"/>
      <c r="E54" s="37"/>
      <c r="F54" s="37"/>
    </row>
    <row r="55" spans="1:6" x14ac:dyDescent="0.35">
      <c r="B55" s="38"/>
      <c r="C55" s="38"/>
      <c r="D55" s="38"/>
      <c r="E55" s="38"/>
      <c r="F55" s="38"/>
    </row>
    <row r="56" spans="1:6" x14ac:dyDescent="0.35">
      <c r="B56" s="38"/>
      <c r="C56" s="38"/>
      <c r="D56" s="38"/>
      <c r="E56" s="38"/>
      <c r="F56" s="38"/>
    </row>
    <row r="57" spans="1:6" x14ac:dyDescent="0.35">
      <c r="B57" s="38"/>
      <c r="C57" s="38"/>
      <c r="D57" s="38"/>
      <c r="E57" s="38"/>
      <c r="F57" s="38"/>
    </row>
    <row r="58" spans="1:6" x14ac:dyDescent="0.35">
      <c r="B58" s="38"/>
      <c r="C58" s="38"/>
      <c r="D58" s="38"/>
      <c r="E58" s="38"/>
      <c r="F58" s="38"/>
    </row>
    <row r="59" spans="1:6" x14ac:dyDescent="0.35">
      <c r="B59" s="38"/>
      <c r="C59" s="38"/>
      <c r="D59" s="38"/>
      <c r="E59" s="38"/>
      <c r="F59" s="38"/>
    </row>
    <row r="60" spans="1:6" x14ac:dyDescent="0.35">
      <c r="B60" s="38"/>
      <c r="C60" s="38"/>
      <c r="D60" s="38"/>
      <c r="E60" s="38"/>
      <c r="F60" s="38"/>
    </row>
    <row r="61" spans="1:6" x14ac:dyDescent="0.35">
      <c r="B61" s="38"/>
      <c r="C61" s="38"/>
      <c r="D61" s="38"/>
      <c r="E61" s="38"/>
      <c r="F61" s="38"/>
    </row>
    <row r="62" spans="1:6" ht="15.5" x14ac:dyDescent="0.35">
      <c r="B62" s="39" t="s">
        <v>59</v>
      </c>
      <c r="C62" s="39"/>
      <c r="D62" s="39"/>
      <c r="E62" s="39"/>
      <c r="F62" s="39"/>
    </row>
    <row r="63" spans="1:6" ht="116.5" customHeight="1" x14ac:dyDescent="0.35">
      <c r="B63" s="40" t="s">
        <v>60</v>
      </c>
      <c r="C63" s="40"/>
      <c r="D63" s="40"/>
      <c r="E63" s="40"/>
      <c r="F63" s="40"/>
    </row>
    <row r="64" spans="1:6" ht="21" x14ac:dyDescent="0.35">
      <c r="B64" s="41" t="s">
        <v>61</v>
      </c>
      <c r="C64" s="42" t="s">
        <v>62</v>
      </c>
      <c r="D64" s="43" t="s">
        <v>63</v>
      </c>
      <c r="E64" s="44"/>
      <c r="F64" s="44"/>
    </row>
    <row r="65" spans="2:6" ht="20" x14ac:dyDescent="0.35">
      <c r="B65" s="45" t="s">
        <v>64</v>
      </c>
      <c r="C65" s="46"/>
      <c r="D65" s="46"/>
      <c r="E65" s="44"/>
      <c r="F65" s="44"/>
    </row>
    <row r="66" spans="2:6" ht="20" x14ac:dyDescent="0.35">
      <c r="B66" s="45" t="s">
        <v>65</v>
      </c>
      <c r="C66" s="46"/>
      <c r="D66" s="46"/>
      <c r="E66" s="44"/>
      <c r="F66" s="44"/>
    </row>
    <row r="67" spans="2:6" ht="20" x14ac:dyDescent="0.35">
      <c r="B67" s="45" t="s">
        <v>66</v>
      </c>
      <c r="C67" s="46"/>
      <c r="D67" s="46"/>
      <c r="E67" s="44"/>
      <c r="F67" s="44"/>
    </row>
    <row r="68" spans="2:6" ht="20" x14ac:dyDescent="0.35">
      <c r="B68" s="45" t="s">
        <v>67</v>
      </c>
      <c r="C68" s="46"/>
      <c r="D68" s="46"/>
      <c r="E68" s="44"/>
      <c r="F68" s="44"/>
    </row>
    <row r="69" spans="2:6" ht="20" x14ac:dyDescent="0.35">
      <c r="B69" s="45" t="s">
        <v>68</v>
      </c>
      <c r="C69" s="46"/>
      <c r="D69" s="46"/>
      <c r="E69" s="44"/>
      <c r="F69" s="44"/>
    </row>
    <row r="70" spans="2:6" ht="20" x14ac:dyDescent="0.35">
      <c r="B70" s="47" t="s">
        <v>69</v>
      </c>
      <c r="C70" s="46"/>
      <c r="D70" s="46"/>
      <c r="E70" s="44"/>
      <c r="F70" s="44"/>
    </row>
    <row r="71" spans="2:6" ht="20" x14ac:dyDescent="0.35">
      <c r="B71" s="48" t="s">
        <v>70</v>
      </c>
      <c r="C71" s="46"/>
      <c r="D71" s="46"/>
      <c r="E71" s="44"/>
      <c r="F71" s="44"/>
    </row>
  </sheetData>
  <mergeCells count="8">
    <mergeCell ref="B63:F63"/>
    <mergeCell ref="A48:F48"/>
    <mergeCell ref="A49:A50"/>
    <mergeCell ref="B49:D50"/>
    <mergeCell ref="A1:H1"/>
    <mergeCell ref="G40:H40"/>
    <mergeCell ref="G41:H41"/>
    <mergeCell ref="G42:H42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CLS</vt:lpstr>
      <vt:lpstr>CLS!Impression_des_titres</vt:lpstr>
      <vt:lpstr>CLS!Zone_d_impression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2025-04-14T15:00:22Z</cp:lastPrinted>
  <dcterms:created xsi:type="dcterms:W3CDTF">2021-11-15T17:55:36Z</dcterms:created>
  <dcterms:modified xsi:type="dcterms:W3CDTF">2025-04-30T14:23:43Z</dcterms:modified>
</cp:coreProperties>
</file>