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p03287\Nextcloud\EDC\edc-accord-cadre-ct-et-sps\1 - DCE DPI 848\"/>
    </mc:Choice>
  </mc:AlternateContent>
  <xr:revisionPtr revIDLastSave="0" documentId="13_ncr:1_{AF1C7EE7-9FD6-4F80-BA31-7A1C59AE1209}" xr6:coauthVersionLast="36" xr6:coauthVersionMax="36" xr10:uidLastSave="{00000000-0000-0000-0000-000000000000}"/>
  <bookViews>
    <workbookView xWindow="360" yWindow="15" windowWidth="20955" windowHeight="9720" activeTab="1" xr2:uid="{00000000-000D-0000-FFFF-FFFF00000000}"/>
  </bookViews>
  <sheets>
    <sheet name="BPU CT Lot 1" sheetId="1" r:id="rId1"/>
    <sheet name="DQE LOT 1" sheetId="5" r:id="rId2"/>
  </sheets>
  <definedNames>
    <definedName name="_xlnm.Print_Area" localSheetId="0">'BPU CT Lot 1'!$A$1:$H$93</definedName>
  </definedNames>
  <calcPr calcId="191029"/>
</workbook>
</file>

<file path=xl/calcChain.xml><?xml version="1.0" encoding="utf-8"?>
<calcChain xmlns="http://schemas.openxmlformats.org/spreadsheetml/2006/main">
  <c r="F24" i="5" l="1"/>
  <c r="I24" i="5" s="1"/>
  <c r="I23" i="5"/>
  <c r="I22" i="5"/>
  <c r="I21" i="5"/>
  <c r="F16" i="5"/>
  <c r="I15" i="5"/>
  <c r="I14" i="5"/>
  <c r="I13" i="5"/>
  <c r="I12" i="5"/>
  <c r="I11" i="5"/>
  <c r="I10" i="5"/>
  <c r="I9" i="5"/>
  <c r="I8" i="5"/>
  <c r="I7" i="5"/>
  <c r="I6" i="5"/>
  <c r="I16" i="5" s="1"/>
  <c r="F26" i="5" s="1"/>
</calcChain>
</file>

<file path=xl/sharedStrings.xml><?xml version="1.0" encoding="utf-8"?>
<sst xmlns="http://schemas.openxmlformats.org/spreadsheetml/2006/main" count="168" uniqueCount="69">
  <si>
    <t>ACCORD-CADRE DE PRESTATIONS DE CONTRÔLE TECHNIQUE DE LA CONSTRUCTION ET DE PRESTATIONS DE COORDINATION EN MATIÈRE DE SÉCURITÉ ET DE PROTECTION DE LA SANTÉ</t>
  </si>
  <si>
    <t xml:space="preserve">Lot 01 : Contrôleur technique - Lorraine Nord </t>
  </si>
  <si>
    <t>Nom de la mission</t>
  </si>
  <si>
    <t>Montant de travaux hors taxes
(nb de mois de travaux)</t>
  </si>
  <si>
    <t>Montant global et forfaitaire prestation (F+%*Montant travaux)</t>
  </si>
  <si>
    <t>Partie Fixe</t>
  </si>
  <si>
    <t>% montant estimé de travaux</t>
  </si>
  <si>
    <t>Missions de contrôle technique</t>
  </si>
  <si>
    <t>Missions de base</t>
  </si>
  <si>
    <r>
      <rPr>
        <b/>
        <sz val="11"/>
        <color theme="1"/>
        <rFont val="Calibri"/>
        <scheme val="minor"/>
      </rPr>
      <t>L</t>
    </r>
    <r>
      <rPr>
        <sz val="11"/>
        <color theme="1"/>
        <rFont val="Calibri"/>
        <scheme val="minor"/>
      </rPr>
      <t xml:space="preserve"> (solidité)+ </t>
    </r>
    <r>
      <rPr>
        <b/>
        <sz val="11"/>
        <color theme="1"/>
        <rFont val="Calibri"/>
        <scheme val="minor"/>
      </rPr>
      <t>S</t>
    </r>
    <r>
      <rPr>
        <sz val="11"/>
        <color theme="1"/>
        <rFont val="Calibri"/>
        <scheme val="minor"/>
      </rPr>
      <t xml:space="preserve"> (sécurité) 
</t>
    </r>
    <r>
      <rPr>
        <b/>
        <sz val="11"/>
        <color theme="1"/>
        <rFont val="Calibri"/>
        <scheme val="minor"/>
      </rPr>
      <t>y compris fourniture RVRAT si nécessaire</t>
    </r>
  </si>
  <si>
    <t>&lt;100k</t>
  </si>
  <si>
    <t>entre 100k€ et 400k€ (&lt;6mois)</t>
  </si>
  <si>
    <t>entre 400k€ et 1M€ (&lt;12mois)</t>
  </si>
  <si>
    <t>Entre 1M€ et 5,538M€ (&lt;18mois)</t>
  </si>
  <si>
    <t>Missions complémentaires</t>
  </si>
  <si>
    <r>
      <rPr>
        <b/>
        <sz val="11"/>
        <color theme="1"/>
        <rFont val="Calibri"/>
        <scheme val="minor"/>
      </rPr>
      <t>LE</t>
    </r>
    <r>
      <rPr>
        <sz val="11"/>
        <color theme="1"/>
        <rFont val="Calibri"/>
        <scheme val="minor"/>
      </rPr>
      <t xml:space="preserve"> (solidité des existants)</t>
    </r>
  </si>
  <si>
    <r>
      <rPr>
        <b/>
        <sz val="11"/>
        <color theme="1"/>
        <rFont val="Calibri"/>
        <scheme val="minor"/>
      </rPr>
      <t>P1</t>
    </r>
    <r>
      <rPr>
        <sz val="11"/>
        <color theme="1"/>
        <rFont val="Calibri"/>
        <scheme val="minor"/>
      </rPr>
      <t xml:space="preserve"> (solidité des ouvrages et des éléments d’équipement non indissociablement liés)</t>
    </r>
  </si>
  <si>
    <r>
      <rPr>
        <b/>
        <sz val="11"/>
        <color theme="1"/>
        <rFont val="Calibri"/>
        <scheme val="minor"/>
      </rPr>
      <t>AV</t>
    </r>
    <r>
      <rPr>
        <sz val="11"/>
        <color theme="1"/>
        <rFont val="Calibri"/>
        <scheme val="minor"/>
      </rPr>
      <t xml:space="preserve"> (solidité des ouvrages avoisinants)</t>
    </r>
  </si>
  <si>
    <r>
      <rPr>
        <b/>
        <sz val="11"/>
        <color theme="1"/>
        <rFont val="Calibri"/>
        <scheme val="minor"/>
      </rPr>
      <t>PS</t>
    </r>
    <r>
      <rPr>
        <sz val="11"/>
        <color theme="1"/>
        <rFont val="Calibri"/>
        <scheme val="minor"/>
      </rPr>
      <t xml:space="preserve"> (sécurité des personnes en cas de séisme)</t>
    </r>
  </si>
  <si>
    <r>
      <t xml:space="preserve">ATT PS </t>
    </r>
    <r>
      <rPr>
        <sz val="11"/>
        <color theme="1"/>
        <rFont val="Calibri"/>
        <scheme val="minor"/>
      </rPr>
      <t>(phases conception et réception)</t>
    </r>
  </si>
  <si>
    <r>
      <rPr>
        <b/>
        <sz val="11"/>
        <color theme="1"/>
        <rFont val="Calibri"/>
        <scheme val="minor"/>
      </rPr>
      <t>Hand</t>
    </r>
    <r>
      <rPr>
        <sz val="11"/>
        <color theme="1"/>
        <rFont val="Calibri"/>
        <scheme val="minor"/>
      </rPr>
      <t xml:space="preserve"> (accessibilité)</t>
    </r>
  </si>
  <si>
    <t>ATT HAND</t>
  </si>
  <si>
    <r>
      <rPr>
        <b/>
        <sz val="11"/>
        <color theme="1"/>
        <rFont val="Calibri"/>
        <scheme val="minor"/>
      </rPr>
      <t>TH</t>
    </r>
    <r>
      <rPr>
        <sz val="11"/>
        <color theme="1"/>
        <rFont val="Calibri"/>
        <scheme val="minor"/>
      </rPr>
      <t xml:space="preserve"> (thermique)</t>
    </r>
  </si>
  <si>
    <r>
      <t xml:space="preserve">ATT RE2020 </t>
    </r>
    <r>
      <rPr>
        <sz val="11"/>
        <color theme="1"/>
        <rFont val="Calibri"/>
        <scheme val="minor"/>
      </rPr>
      <t>(phases conception et réception, y compris suivi des indicateurs carbone en cours d'opération)</t>
    </r>
  </si>
  <si>
    <r>
      <t xml:space="preserve">ATT RT2012 </t>
    </r>
    <r>
      <rPr>
        <sz val="11"/>
        <color theme="1"/>
        <rFont val="Calibri"/>
        <scheme val="minor"/>
      </rPr>
      <t>(phases conception et réception)</t>
    </r>
  </si>
  <si>
    <r>
      <rPr>
        <b/>
        <sz val="11"/>
        <color theme="1"/>
        <rFont val="Calibri"/>
        <scheme val="minor"/>
      </rPr>
      <t>PH</t>
    </r>
    <r>
      <rPr>
        <sz val="11"/>
        <color theme="1"/>
        <rFont val="Calibri"/>
        <scheme val="minor"/>
      </rPr>
      <t xml:space="preserve"> (acoustique)</t>
    </r>
  </si>
  <si>
    <r>
      <rPr>
        <b/>
        <sz val="11"/>
        <color theme="1"/>
        <rFont val="Calibri"/>
        <scheme val="minor"/>
      </rPr>
      <t>ENV</t>
    </r>
    <r>
      <rPr>
        <sz val="11"/>
        <color theme="1"/>
        <rFont val="Calibri"/>
        <scheme val="minor"/>
      </rPr>
      <t xml:space="preserve"> (environnement)</t>
    </r>
  </si>
  <si>
    <r>
      <rPr>
        <b/>
        <sz val="11"/>
        <color theme="1"/>
        <rFont val="Calibri"/>
        <scheme val="minor"/>
      </rPr>
      <t>HYS</t>
    </r>
    <r>
      <rPr>
        <sz val="11"/>
        <color theme="1"/>
        <rFont val="Calibri"/>
        <scheme val="minor"/>
      </rPr>
      <t xml:space="preserve"> (hygiène et santé)</t>
    </r>
  </si>
  <si>
    <r>
      <rPr>
        <b/>
        <sz val="11"/>
        <color theme="1"/>
        <rFont val="Calibri"/>
        <scheme val="minor"/>
      </rPr>
      <t>F</t>
    </r>
    <r>
      <rPr>
        <sz val="11"/>
        <color theme="1"/>
        <rFont val="Calibri"/>
        <scheme val="minor"/>
      </rPr>
      <t xml:space="preserve"> (fonctionnement des installations)</t>
    </r>
  </si>
  <si>
    <r>
      <rPr>
        <b/>
        <sz val="11"/>
        <color theme="1"/>
        <rFont val="Calibri"/>
        <scheme val="minor"/>
      </rPr>
      <t>GTB</t>
    </r>
    <r>
      <rPr>
        <sz val="11"/>
        <color theme="1"/>
        <rFont val="Calibri"/>
        <scheme val="minor"/>
      </rPr>
      <t xml:space="preserve"> (gestion technique des bâtiments)</t>
    </r>
  </si>
  <si>
    <t>Analyse de dossiers phase concours y compris participation à la commission technique</t>
  </si>
  <si>
    <t>Montant par mois de travaux supplémentaire</t>
  </si>
  <si>
    <t>Prestations complémentaires</t>
  </si>
  <si>
    <t>Mission</t>
  </si>
  <si>
    <t>Montant prestation (F+ratio*Surface)</t>
  </si>
  <si>
    <t>Fixe</t>
  </si>
  <si>
    <t>ratio €/m²</t>
  </si>
  <si>
    <t>Diag accessibilité</t>
  </si>
  <si>
    <t>Diag sécurité incendie (hors équipements techniques CFO/CVC)</t>
  </si>
  <si>
    <t>Diag PEMD</t>
  </si>
  <si>
    <t>Avis sur notices de sécurité et accessibilité (Hors mission CT)</t>
  </si>
  <si>
    <t>RVRAT (Hors mission CT)</t>
  </si>
  <si>
    <t>VIEL</t>
  </si>
  <si>
    <t>CONSUEL</t>
  </si>
  <si>
    <t>DPE</t>
  </si>
  <si>
    <t>Interventions ponctuelles</t>
  </si>
  <si>
    <t>Personnels (tels que définis par la norme NFP 03-100)</t>
  </si>
  <si>
    <t>Unité</t>
  </si>
  <si>
    <t>Prix unitaire  €HT</t>
  </si>
  <si>
    <t>Technicien</t>
  </si>
  <si>
    <t>Heure</t>
  </si>
  <si>
    <t>Ingénieur</t>
  </si>
  <si>
    <t>Demi-journée</t>
  </si>
  <si>
    <t>Jour</t>
  </si>
  <si>
    <t>Lot 01 : Contrôleur technique - Lorraine Nord 
DQE : opération consistant à rénover un bâtiment - 12 lots techniques - coût estimatif 2 millions d'euros HT travaux - durée des travaux : 18 mois, surface du bâtiment 2000 m²</t>
  </si>
  <si>
    <t>Montant de travaux en euros HT</t>
  </si>
  <si>
    <t>TOTAL</t>
  </si>
  <si>
    <t>L (solidité)+ S (sécurité) 
y compris fourniture RVRAT si nécessaire</t>
  </si>
  <si>
    <t>LE (solidité des existants)</t>
  </si>
  <si>
    <t>P1 (solidité des ouvrages et des éléments d’équipement non indissociablement liés)</t>
  </si>
  <si>
    <t>AV (solidité des ouvrages avoisinants)</t>
  </si>
  <si>
    <t>Hand (accessibilité)</t>
  </si>
  <si>
    <t>TH (thermique)</t>
  </si>
  <si>
    <t>ATT RE2020 (phases conception et réception, y compris suivi des indicateurs carbone en cours d'opération)</t>
  </si>
  <si>
    <t>PH (acoustique)</t>
  </si>
  <si>
    <t>F (fonctionnement des installations)</t>
  </si>
  <si>
    <t>SOUS TOTAL</t>
  </si>
  <si>
    <t>Surface en m²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</si>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</sst>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9">
    <font>
      <sz val="11"/>
      <color theme="1"/>
      <name val="Calibri"/>
      <scheme val="minor"/>
    </font>
    <font>
      <sz val="11"/>
      <color rgb="FF9C6500"/>
      <name val="Calibri"/>
      <scheme val="minor"/>
    </font>
    <font>
      <b/>
      <sz val="10"/>
      <color theme="1"/>
      <name val="Calibri"/>
      <scheme val="minor"/>
    </font>
    <font>
      <b/>
      <sz val="11"/>
      <color rgb="FFC00000"/>
      <name val="Calibri"/>
      <scheme val="minor"/>
    </font>
    <font>
      <sz val="10"/>
      <color theme="1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1"/>
      <name val="Calibri"/>
      <scheme val="minor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</fills>
  <borders count="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44" fontId="8" fillId="0" borderId="0" applyFont="0" applyFill="0" applyBorder="0" applyProtection="0"/>
    <xf numFmtId="0" fontId="1" fillId="2" borderId="0" applyNumberFormat="0" applyBorder="0" applyProtection="0"/>
    <xf numFmtId="9" fontId="8" fillId="0" borderId="0" applyFont="0" applyFill="0" applyBorder="0" applyProtection="0"/>
  </cellStyleXfs>
  <cellXfs count="1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64" fontId="0" fillId="0" borderId="8" xfId="0" applyNumberFormat="1" applyBorder="1" applyAlignment="1">
      <alignment vertical="center"/>
    </xf>
    <xf numFmtId="10" fontId="0" fillId="0" borderId="9" xfId="3" applyNumberForma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164" fontId="0" fillId="0" borderId="11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0" fontId="0" fillId="0" borderId="14" xfId="3" applyNumberFormat="1" applyBorder="1" applyAlignment="1">
      <alignment vertical="center"/>
    </xf>
    <xf numFmtId="10" fontId="0" fillId="3" borderId="14" xfId="3" applyNumberFormat="1" applyFill="1" applyBorder="1" applyAlignment="1">
      <alignment vertical="center"/>
    </xf>
    <xf numFmtId="0" fontId="0" fillId="4" borderId="23" xfId="2" applyFont="1" applyFill="1" applyBorder="1" applyAlignment="1">
      <alignment horizontal="center" vertical="center" wrapText="1"/>
    </xf>
    <xf numFmtId="0" fontId="0" fillId="4" borderId="24" xfId="2" applyFont="1" applyFill="1" applyBorder="1" applyAlignment="1">
      <alignment horizontal="center" vertical="center" wrapText="1"/>
    </xf>
    <xf numFmtId="44" fontId="0" fillId="0" borderId="5" xfId="1" applyNumberFormat="1" applyBorder="1" applyAlignment="1">
      <alignment vertical="center"/>
    </xf>
    <xf numFmtId="44" fontId="0" fillId="0" borderId="6" xfId="1" applyNumberFormat="1" applyBorder="1" applyAlignment="1">
      <alignment vertical="center"/>
    </xf>
    <xf numFmtId="44" fontId="0" fillId="0" borderId="8" xfId="1" applyNumberFormat="1" applyBorder="1" applyAlignment="1">
      <alignment vertical="center"/>
    </xf>
    <xf numFmtId="44" fontId="0" fillId="0" borderId="9" xfId="1" applyNumberFormat="1" applyBorder="1" applyAlignment="1">
      <alignment vertical="center"/>
    </xf>
    <xf numFmtId="44" fontId="0" fillId="0" borderId="32" xfId="1" applyNumberFormat="1" applyBorder="1" applyAlignment="1">
      <alignment vertical="center"/>
    </xf>
    <xf numFmtId="44" fontId="0" fillId="0" borderId="33" xfId="1" applyNumberFormat="1" applyBorder="1" applyAlignment="1">
      <alignment vertical="center"/>
    </xf>
    <xf numFmtId="0" fontId="7" fillId="6" borderId="5" xfId="0" applyFont="1" applyFill="1" applyBorder="1" applyAlignment="1">
      <alignment horizontal="center" vertical="center" wrapText="1"/>
    </xf>
    <xf numFmtId="44" fontId="7" fillId="6" borderId="6" xfId="1" applyNumberFormat="1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44" fontId="7" fillId="6" borderId="9" xfId="1" applyNumberFormat="1" applyFont="1" applyFill="1" applyBorder="1" applyAlignment="1">
      <alignment horizontal="center" vertical="center" wrapText="1"/>
    </xf>
    <xf numFmtId="0" fontId="7" fillId="6" borderId="32" xfId="0" applyFont="1" applyFill="1" applyBorder="1" applyAlignment="1">
      <alignment horizontal="center" vertical="center" wrapText="1"/>
    </xf>
    <xf numFmtId="44" fontId="7" fillId="6" borderId="33" xfId="1" applyNumberFormat="1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textRotation="90" wrapText="1"/>
    </xf>
    <xf numFmtId="165" fontId="0" fillId="0" borderId="39" xfId="0" applyNumberFormat="1" applyBorder="1" applyAlignment="1">
      <alignment horizontal="center" vertical="center"/>
    </xf>
    <xf numFmtId="165" fontId="0" fillId="0" borderId="39" xfId="0" applyNumberFormat="1" applyBorder="1" applyAlignment="1">
      <alignment vertical="center"/>
    </xf>
    <xf numFmtId="165" fontId="0" fillId="0" borderId="40" xfId="0" applyNumberFormat="1" applyBorder="1" applyAlignment="1">
      <alignment horizontal="center" vertical="center"/>
    </xf>
    <xf numFmtId="165" fontId="0" fillId="0" borderId="40" xfId="0" applyNumberFormat="1" applyBorder="1" applyAlignment="1">
      <alignment vertical="center"/>
    </xf>
    <xf numFmtId="0" fontId="0" fillId="4" borderId="41" xfId="0" applyFill="1" applyBorder="1" applyAlignment="1">
      <alignment horizontal="center" vertical="center" textRotation="90" wrapText="1"/>
    </xf>
    <xf numFmtId="0" fontId="0" fillId="4" borderId="42" xfId="0" applyFill="1" applyBorder="1" applyAlignment="1">
      <alignment horizontal="center" vertical="center" textRotation="90"/>
    </xf>
    <xf numFmtId="10" fontId="0" fillId="3" borderId="44" xfId="3" applyNumberFormat="1" applyFill="1" applyBorder="1" applyAlignment="1">
      <alignment vertical="center"/>
    </xf>
    <xf numFmtId="4" fontId="0" fillId="3" borderId="45" xfId="0" applyNumberFormat="1" applyFill="1" applyBorder="1" applyAlignment="1">
      <alignment vertical="center"/>
    </xf>
    <xf numFmtId="0" fontId="0" fillId="3" borderId="45" xfId="0" applyFill="1" applyBorder="1" applyAlignment="1">
      <alignment vertical="center"/>
    </xf>
    <xf numFmtId="0" fontId="0" fillId="4" borderId="46" xfId="2" applyFont="1" applyFill="1" applyBorder="1" applyAlignment="1">
      <alignment horizontal="center" vertical="center" wrapText="1"/>
    </xf>
    <xf numFmtId="44" fontId="0" fillId="0" borderId="7" xfId="1" applyNumberFormat="1" applyBorder="1" applyAlignment="1">
      <alignment vertical="center"/>
    </xf>
    <xf numFmtId="0" fontId="0" fillId="0" borderId="8" xfId="1" applyNumberFormat="1" applyBorder="1" applyAlignment="1">
      <alignment horizontal="center" vertical="center"/>
    </xf>
    <xf numFmtId="165" fontId="0" fillId="0" borderId="8" xfId="1" applyNumberFormat="1" applyBorder="1" applyAlignment="1">
      <alignment vertical="center"/>
    </xf>
    <xf numFmtId="44" fontId="0" fillId="0" borderId="35" xfId="1" applyNumberFormat="1" applyBorder="1" applyAlignment="1">
      <alignment vertical="center"/>
    </xf>
    <xf numFmtId="0" fontId="0" fillId="0" borderId="32" xfId="1" applyNumberFormat="1" applyBorder="1" applyAlignment="1">
      <alignment horizontal="center" vertical="center"/>
    </xf>
    <xf numFmtId="165" fontId="0" fillId="0" borderId="32" xfId="1" applyNumberFormat="1" applyBorder="1" applyAlignment="1">
      <alignment vertical="center"/>
    </xf>
    <xf numFmtId="44" fontId="0" fillId="3" borderId="33" xfId="1" applyNumberForma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textRotation="90" wrapText="1"/>
    </xf>
    <xf numFmtId="0" fontId="0" fillId="4" borderId="10" xfId="0" applyFill="1" applyBorder="1" applyAlignment="1">
      <alignment horizontal="center" vertical="center" textRotation="90" wrapText="1"/>
    </xf>
    <xf numFmtId="0" fontId="0" fillId="4" borderId="8" xfId="0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textRotation="90" wrapText="1"/>
    </xf>
    <xf numFmtId="0" fontId="5" fillId="4" borderId="16" xfId="0" applyFont="1" applyFill="1" applyBorder="1" applyAlignment="1">
      <alignment horizontal="center" vertical="center" textRotation="90" wrapText="1"/>
    </xf>
    <xf numFmtId="0" fontId="5" fillId="4" borderId="19" xfId="0" applyFont="1" applyFill="1" applyBorder="1" applyAlignment="1">
      <alignment horizontal="center" vertical="center" textRotation="90" wrapText="1"/>
    </xf>
    <xf numFmtId="0" fontId="5" fillId="4" borderId="20" xfId="0" applyFont="1" applyFill="1" applyBorder="1" applyAlignment="1">
      <alignment horizontal="center" vertical="center" textRotation="90" wrapText="1"/>
    </xf>
    <xf numFmtId="0" fontId="5" fillId="4" borderId="21" xfId="0" applyFont="1" applyFill="1" applyBorder="1" applyAlignment="1">
      <alignment horizontal="center" vertical="center" textRotation="90" wrapText="1"/>
    </xf>
    <xf numFmtId="0" fontId="5" fillId="4" borderId="29" xfId="0" applyFont="1" applyFill="1" applyBorder="1" applyAlignment="1">
      <alignment horizontal="center" vertical="center" textRotation="90" wrapText="1"/>
    </xf>
    <xf numFmtId="0" fontId="0" fillId="4" borderId="15" xfId="2" applyFont="1" applyFill="1" applyBorder="1" applyAlignment="1">
      <alignment horizontal="center" vertical="center" wrapText="1"/>
    </xf>
    <xf numFmtId="0" fontId="0" fillId="4" borderId="17" xfId="2" applyFont="1" applyFill="1" applyBorder="1" applyAlignment="1">
      <alignment horizontal="center" vertical="center" wrapText="1"/>
    </xf>
    <xf numFmtId="0" fontId="0" fillId="4" borderId="21" xfId="2" applyFont="1" applyFill="1" applyBorder="1" applyAlignment="1">
      <alignment horizontal="center" vertical="center" wrapText="1"/>
    </xf>
    <xf numFmtId="0" fontId="0" fillId="4" borderId="22" xfId="2" applyFont="1" applyFill="1" applyBorder="1" applyAlignment="1">
      <alignment horizontal="center" vertical="center" wrapText="1"/>
    </xf>
    <xf numFmtId="0" fontId="0" fillId="4" borderId="18" xfId="2" applyFont="1" applyFill="1" applyBorder="1" applyAlignment="1">
      <alignment horizontal="center" vertical="center" wrapText="1"/>
    </xf>
    <xf numFmtId="0" fontId="0" fillId="4" borderId="3" xfId="2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textRotation="90" wrapText="1"/>
    </xf>
    <xf numFmtId="0" fontId="5" fillId="4" borderId="34" xfId="0" applyFont="1" applyFill="1" applyBorder="1" applyAlignment="1">
      <alignment horizontal="center" vertical="center" textRotation="90" wrapText="1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35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0" fillId="4" borderId="34" xfId="2" applyFont="1" applyFill="1" applyBorder="1" applyAlignment="1">
      <alignment horizontal="center" vertical="center" wrapText="1"/>
    </xf>
    <xf numFmtId="0" fontId="0" fillId="4" borderId="2" xfId="2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</cellXfs>
  <cellStyles count="4">
    <cellStyle name="Monétaire" xfId="1" builtinId="4"/>
    <cellStyle name="Neutre" xfId="2" builtinId="28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93"/>
  <sheetViews>
    <sheetView showGridLines="0" workbookViewId="0">
      <selection activeCell="F4" sqref="F4:G4"/>
    </sheetView>
  </sheetViews>
  <sheetFormatPr baseColWidth="10" defaultColWidth="11.42578125" defaultRowHeight="15"/>
  <cols>
    <col min="1" max="1" width="4.85546875" style="1" customWidth="1"/>
    <col min="2" max="2" width="5.85546875" style="1" customWidth="1"/>
    <col min="3" max="3" width="10" style="1" customWidth="1"/>
    <col min="4" max="4" width="43.5703125" style="2" customWidth="1"/>
    <col min="5" max="5" width="33.42578125" style="1" customWidth="1"/>
    <col min="6" max="7" width="20.140625" style="1" customWidth="1"/>
    <col min="8" max="8" width="5.140625" style="1" customWidth="1"/>
    <col min="9" max="16384" width="11.42578125" style="1"/>
  </cols>
  <sheetData>
    <row r="1" spans="2:7" ht="48" customHeight="1">
      <c r="B1" s="47" t="s">
        <v>0</v>
      </c>
      <c r="C1" s="48"/>
      <c r="D1" s="48"/>
      <c r="E1" s="48"/>
      <c r="F1" s="48"/>
      <c r="G1" s="48"/>
    </row>
    <row r="2" spans="2:7">
      <c r="B2" s="49" t="s">
        <v>1</v>
      </c>
      <c r="C2" s="50"/>
      <c r="D2" s="50"/>
      <c r="E2" s="50"/>
      <c r="F2" s="50"/>
      <c r="G2" s="51"/>
    </row>
    <row r="3" spans="2:7" ht="6" customHeight="1"/>
    <row r="4" spans="2:7" ht="26.25" customHeight="1">
      <c r="B4" s="52"/>
      <c r="C4" s="54"/>
      <c r="D4" s="56" t="s">
        <v>2</v>
      </c>
      <c r="E4" s="56" t="s">
        <v>3</v>
      </c>
      <c r="F4" s="56" t="s">
        <v>4</v>
      </c>
      <c r="G4" s="59"/>
    </row>
    <row r="5" spans="2:7" ht="24" customHeight="1">
      <c r="B5" s="53"/>
      <c r="C5" s="55"/>
      <c r="D5" s="57"/>
      <c r="E5" s="58"/>
      <c r="F5" s="3" t="s">
        <v>5</v>
      </c>
      <c r="G5" s="4" t="s">
        <v>6</v>
      </c>
    </row>
    <row r="6" spans="2:7" ht="15" customHeight="1">
      <c r="B6" s="60" t="s">
        <v>7</v>
      </c>
      <c r="C6" s="62" t="s">
        <v>8</v>
      </c>
      <c r="D6" s="63" t="s">
        <v>9</v>
      </c>
      <c r="E6" s="6" t="s">
        <v>10</v>
      </c>
      <c r="F6" s="7">
        <v>0</v>
      </c>
      <c r="G6" s="8">
        <v>0</v>
      </c>
    </row>
    <row r="7" spans="2:7">
      <c r="B7" s="60"/>
      <c r="C7" s="62"/>
      <c r="D7" s="63"/>
      <c r="E7" s="6" t="s">
        <v>11</v>
      </c>
      <c r="F7" s="7">
        <v>0</v>
      </c>
      <c r="G7" s="8">
        <v>0</v>
      </c>
    </row>
    <row r="8" spans="2:7">
      <c r="B8" s="60"/>
      <c r="C8" s="62"/>
      <c r="D8" s="63"/>
      <c r="E8" s="6" t="s">
        <v>12</v>
      </c>
      <c r="F8" s="7">
        <v>0</v>
      </c>
      <c r="G8" s="8">
        <v>0</v>
      </c>
    </row>
    <row r="9" spans="2:7" ht="26.25" customHeight="1">
      <c r="B9" s="60"/>
      <c r="C9" s="62"/>
      <c r="D9" s="63"/>
      <c r="E9" s="6" t="s">
        <v>13</v>
      </c>
      <c r="F9" s="7">
        <v>0</v>
      </c>
      <c r="G9" s="8">
        <v>0</v>
      </c>
    </row>
    <row r="10" spans="2:7">
      <c r="B10" s="60"/>
      <c r="C10" s="64" t="s">
        <v>14</v>
      </c>
      <c r="D10" s="63" t="s">
        <v>15</v>
      </c>
      <c r="E10" s="6" t="s">
        <v>10</v>
      </c>
      <c r="F10" s="7">
        <v>0</v>
      </c>
      <c r="G10" s="8">
        <v>0</v>
      </c>
    </row>
    <row r="11" spans="2:7">
      <c r="B11" s="60"/>
      <c r="C11" s="64"/>
      <c r="D11" s="63"/>
      <c r="E11" s="6" t="s">
        <v>11</v>
      </c>
      <c r="F11" s="7">
        <v>0</v>
      </c>
      <c r="G11" s="8">
        <v>0</v>
      </c>
    </row>
    <row r="12" spans="2:7">
      <c r="B12" s="60"/>
      <c r="C12" s="64"/>
      <c r="D12" s="63"/>
      <c r="E12" s="6" t="s">
        <v>12</v>
      </c>
      <c r="F12" s="7">
        <v>0</v>
      </c>
      <c r="G12" s="8">
        <v>0</v>
      </c>
    </row>
    <row r="13" spans="2:7">
      <c r="B13" s="60"/>
      <c r="C13" s="64"/>
      <c r="D13" s="63"/>
      <c r="E13" s="6" t="s">
        <v>13</v>
      </c>
      <c r="F13" s="7">
        <v>0</v>
      </c>
      <c r="G13" s="8">
        <v>0</v>
      </c>
    </row>
    <row r="14" spans="2:7">
      <c r="B14" s="60"/>
      <c r="C14" s="64"/>
      <c r="D14" s="63" t="s">
        <v>16</v>
      </c>
      <c r="E14" s="6" t="s">
        <v>10</v>
      </c>
      <c r="F14" s="7">
        <v>0</v>
      </c>
      <c r="G14" s="8">
        <v>0</v>
      </c>
    </row>
    <row r="15" spans="2:7">
      <c r="B15" s="60"/>
      <c r="C15" s="64"/>
      <c r="D15" s="63"/>
      <c r="E15" s="6" t="s">
        <v>11</v>
      </c>
      <c r="F15" s="7">
        <v>0</v>
      </c>
      <c r="G15" s="8">
        <v>0</v>
      </c>
    </row>
    <row r="16" spans="2:7">
      <c r="B16" s="60"/>
      <c r="C16" s="64"/>
      <c r="D16" s="63"/>
      <c r="E16" s="6" t="s">
        <v>12</v>
      </c>
      <c r="F16" s="7">
        <v>0</v>
      </c>
      <c r="G16" s="8">
        <v>0</v>
      </c>
    </row>
    <row r="17" spans="2:7">
      <c r="B17" s="60"/>
      <c r="C17" s="64"/>
      <c r="D17" s="63"/>
      <c r="E17" s="6" t="s">
        <v>13</v>
      </c>
      <c r="F17" s="7">
        <v>0</v>
      </c>
      <c r="G17" s="8">
        <v>0</v>
      </c>
    </row>
    <row r="18" spans="2:7">
      <c r="B18" s="60"/>
      <c r="C18" s="64"/>
      <c r="D18" s="63" t="s">
        <v>17</v>
      </c>
      <c r="E18" s="6" t="s">
        <v>10</v>
      </c>
      <c r="F18" s="7">
        <v>0</v>
      </c>
      <c r="G18" s="8">
        <v>0</v>
      </c>
    </row>
    <row r="19" spans="2:7">
      <c r="B19" s="60"/>
      <c r="C19" s="64"/>
      <c r="D19" s="63"/>
      <c r="E19" s="6" t="s">
        <v>11</v>
      </c>
      <c r="F19" s="7">
        <v>0</v>
      </c>
      <c r="G19" s="8">
        <v>0</v>
      </c>
    </row>
    <row r="20" spans="2:7">
      <c r="B20" s="60"/>
      <c r="C20" s="64"/>
      <c r="D20" s="63"/>
      <c r="E20" s="6" t="s">
        <v>12</v>
      </c>
      <c r="F20" s="7">
        <v>0</v>
      </c>
      <c r="G20" s="8">
        <v>0</v>
      </c>
    </row>
    <row r="21" spans="2:7">
      <c r="B21" s="60"/>
      <c r="C21" s="64"/>
      <c r="D21" s="63"/>
      <c r="E21" s="6" t="s">
        <v>13</v>
      </c>
      <c r="F21" s="7">
        <v>0</v>
      </c>
      <c r="G21" s="8">
        <v>0</v>
      </c>
    </row>
    <row r="22" spans="2:7">
      <c r="B22" s="60"/>
      <c r="C22" s="64"/>
      <c r="D22" s="63" t="s">
        <v>18</v>
      </c>
      <c r="E22" s="6" t="s">
        <v>10</v>
      </c>
      <c r="F22" s="7">
        <v>0</v>
      </c>
      <c r="G22" s="8">
        <v>0</v>
      </c>
    </row>
    <row r="23" spans="2:7">
      <c r="B23" s="60"/>
      <c r="C23" s="64"/>
      <c r="D23" s="63"/>
      <c r="E23" s="6" t="s">
        <v>11</v>
      </c>
      <c r="F23" s="7">
        <v>0</v>
      </c>
      <c r="G23" s="8">
        <v>0</v>
      </c>
    </row>
    <row r="24" spans="2:7">
      <c r="B24" s="60"/>
      <c r="C24" s="64"/>
      <c r="D24" s="63"/>
      <c r="E24" s="6" t="s">
        <v>12</v>
      </c>
      <c r="F24" s="7">
        <v>0</v>
      </c>
      <c r="G24" s="8">
        <v>0</v>
      </c>
    </row>
    <row r="25" spans="2:7">
      <c r="B25" s="60"/>
      <c r="C25" s="64"/>
      <c r="D25" s="63"/>
      <c r="E25" s="6" t="s">
        <v>13</v>
      </c>
      <c r="F25" s="7">
        <v>0</v>
      </c>
      <c r="G25" s="8">
        <v>0</v>
      </c>
    </row>
    <row r="26" spans="2:7">
      <c r="B26" s="60"/>
      <c r="C26" s="64"/>
      <c r="D26" s="66" t="s">
        <v>19</v>
      </c>
      <c r="E26" s="6" t="s">
        <v>10</v>
      </c>
      <c r="F26" s="7">
        <v>0</v>
      </c>
      <c r="G26" s="8">
        <v>0</v>
      </c>
    </row>
    <row r="27" spans="2:7">
      <c r="B27" s="60"/>
      <c r="C27" s="64"/>
      <c r="D27" s="63"/>
      <c r="E27" s="6" t="s">
        <v>11</v>
      </c>
      <c r="F27" s="7">
        <v>0</v>
      </c>
      <c r="G27" s="8">
        <v>0</v>
      </c>
    </row>
    <row r="28" spans="2:7">
      <c r="B28" s="60"/>
      <c r="C28" s="64"/>
      <c r="D28" s="63"/>
      <c r="E28" s="6" t="s">
        <v>12</v>
      </c>
      <c r="F28" s="7">
        <v>0</v>
      </c>
      <c r="G28" s="8">
        <v>0</v>
      </c>
    </row>
    <row r="29" spans="2:7">
      <c r="B29" s="60"/>
      <c r="C29" s="64"/>
      <c r="D29" s="63"/>
      <c r="E29" s="6" t="s">
        <v>13</v>
      </c>
      <c r="F29" s="7">
        <v>0</v>
      </c>
      <c r="G29" s="8">
        <v>0</v>
      </c>
    </row>
    <row r="30" spans="2:7">
      <c r="B30" s="60"/>
      <c r="C30" s="64"/>
      <c r="D30" s="63" t="s">
        <v>20</v>
      </c>
      <c r="E30" s="6" t="s">
        <v>10</v>
      </c>
      <c r="F30" s="7">
        <v>0</v>
      </c>
      <c r="G30" s="8">
        <v>0</v>
      </c>
    </row>
    <row r="31" spans="2:7">
      <c r="B31" s="60"/>
      <c r="C31" s="64"/>
      <c r="D31" s="63"/>
      <c r="E31" s="6" t="s">
        <v>11</v>
      </c>
      <c r="F31" s="7">
        <v>0</v>
      </c>
      <c r="G31" s="8">
        <v>0</v>
      </c>
    </row>
    <row r="32" spans="2:7">
      <c r="B32" s="60"/>
      <c r="C32" s="64"/>
      <c r="D32" s="63"/>
      <c r="E32" s="6" t="s">
        <v>12</v>
      </c>
      <c r="F32" s="7">
        <v>0</v>
      </c>
      <c r="G32" s="8">
        <v>0</v>
      </c>
    </row>
    <row r="33" spans="2:7">
      <c r="B33" s="60"/>
      <c r="C33" s="64"/>
      <c r="D33" s="63"/>
      <c r="E33" s="6" t="s">
        <v>13</v>
      </c>
      <c r="F33" s="7">
        <v>0</v>
      </c>
      <c r="G33" s="8">
        <v>0</v>
      </c>
    </row>
    <row r="34" spans="2:7">
      <c r="B34" s="60"/>
      <c r="C34" s="64"/>
      <c r="D34" s="66" t="s">
        <v>21</v>
      </c>
      <c r="E34" s="6" t="s">
        <v>10</v>
      </c>
      <c r="F34" s="7">
        <v>0</v>
      </c>
      <c r="G34" s="8">
        <v>0</v>
      </c>
    </row>
    <row r="35" spans="2:7">
      <c r="B35" s="60"/>
      <c r="C35" s="64"/>
      <c r="D35" s="63"/>
      <c r="E35" s="6" t="s">
        <v>11</v>
      </c>
      <c r="F35" s="7">
        <v>0</v>
      </c>
      <c r="G35" s="8">
        <v>0</v>
      </c>
    </row>
    <row r="36" spans="2:7">
      <c r="B36" s="60"/>
      <c r="C36" s="64"/>
      <c r="D36" s="63"/>
      <c r="E36" s="6" t="s">
        <v>12</v>
      </c>
      <c r="F36" s="7">
        <v>0</v>
      </c>
      <c r="G36" s="8">
        <v>0</v>
      </c>
    </row>
    <row r="37" spans="2:7">
      <c r="B37" s="60"/>
      <c r="C37" s="64"/>
      <c r="D37" s="63"/>
      <c r="E37" s="6" t="s">
        <v>13</v>
      </c>
      <c r="F37" s="7">
        <v>0</v>
      </c>
      <c r="G37" s="8">
        <v>0</v>
      </c>
    </row>
    <row r="38" spans="2:7">
      <c r="B38" s="60"/>
      <c r="C38" s="64"/>
      <c r="D38" s="63" t="s">
        <v>22</v>
      </c>
      <c r="E38" s="6" t="s">
        <v>10</v>
      </c>
      <c r="F38" s="7">
        <v>0</v>
      </c>
      <c r="G38" s="8">
        <v>0</v>
      </c>
    </row>
    <row r="39" spans="2:7">
      <c r="B39" s="60"/>
      <c r="C39" s="64"/>
      <c r="D39" s="63"/>
      <c r="E39" s="6" t="s">
        <v>11</v>
      </c>
      <c r="F39" s="7">
        <v>0</v>
      </c>
      <c r="G39" s="8">
        <v>0</v>
      </c>
    </row>
    <row r="40" spans="2:7">
      <c r="B40" s="60"/>
      <c r="C40" s="64"/>
      <c r="D40" s="63"/>
      <c r="E40" s="6" t="s">
        <v>12</v>
      </c>
      <c r="F40" s="7">
        <v>0</v>
      </c>
      <c r="G40" s="8">
        <v>0</v>
      </c>
    </row>
    <row r="41" spans="2:7">
      <c r="B41" s="60"/>
      <c r="C41" s="64"/>
      <c r="D41" s="63"/>
      <c r="E41" s="6" t="s">
        <v>13</v>
      </c>
      <c r="F41" s="7">
        <v>0</v>
      </c>
      <c r="G41" s="8">
        <v>0</v>
      </c>
    </row>
    <row r="42" spans="2:7">
      <c r="B42" s="60"/>
      <c r="C42" s="64"/>
      <c r="D42" s="66" t="s">
        <v>23</v>
      </c>
      <c r="E42" s="6" t="s">
        <v>10</v>
      </c>
      <c r="F42" s="7">
        <v>0</v>
      </c>
      <c r="G42" s="8">
        <v>0</v>
      </c>
    </row>
    <row r="43" spans="2:7">
      <c r="B43" s="60"/>
      <c r="C43" s="64"/>
      <c r="D43" s="66"/>
      <c r="E43" s="6" t="s">
        <v>11</v>
      </c>
      <c r="F43" s="7">
        <v>0</v>
      </c>
      <c r="G43" s="8">
        <v>0</v>
      </c>
    </row>
    <row r="44" spans="2:7">
      <c r="B44" s="60"/>
      <c r="C44" s="64"/>
      <c r="D44" s="66"/>
      <c r="E44" s="6" t="s">
        <v>12</v>
      </c>
      <c r="F44" s="7">
        <v>0</v>
      </c>
      <c r="G44" s="8">
        <v>0</v>
      </c>
    </row>
    <row r="45" spans="2:7">
      <c r="B45" s="60"/>
      <c r="C45" s="64"/>
      <c r="D45" s="66"/>
      <c r="E45" s="6" t="s">
        <v>13</v>
      </c>
      <c r="F45" s="7">
        <v>0</v>
      </c>
      <c r="G45" s="8">
        <v>0</v>
      </c>
    </row>
    <row r="46" spans="2:7">
      <c r="B46" s="60"/>
      <c r="C46" s="64"/>
      <c r="D46" s="66" t="s">
        <v>24</v>
      </c>
      <c r="E46" s="6" t="s">
        <v>10</v>
      </c>
      <c r="F46" s="7">
        <v>0</v>
      </c>
      <c r="G46" s="8">
        <v>0</v>
      </c>
    </row>
    <row r="47" spans="2:7">
      <c r="B47" s="60"/>
      <c r="C47" s="64"/>
      <c r="D47" s="66"/>
      <c r="E47" s="6" t="s">
        <v>11</v>
      </c>
      <c r="F47" s="7">
        <v>0</v>
      </c>
      <c r="G47" s="8">
        <v>0</v>
      </c>
    </row>
    <row r="48" spans="2:7">
      <c r="B48" s="60"/>
      <c r="C48" s="64"/>
      <c r="D48" s="66"/>
      <c r="E48" s="6" t="s">
        <v>12</v>
      </c>
      <c r="F48" s="7">
        <v>0</v>
      </c>
      <c r="G48" s="8">
        <v>0</v>
      </c>
    </row>
    <row r="49" spans="2:7">
      <c r="B49" s="60"/>
      <c r="C49" s="64"/>
      <c r="D49" s="66"/>
      <c r="E49" s="6" t="s">
        <v>13</v>
      </c>
      <c r="F49" s="7">
        <v>0</v>
      </c>
      <c r="G49" s="8">
        <v>0</v>
      </c>
    </row>
    <row r="50" spans="2:7">
      <c r="B50" s="60"/>
      <c r="C50" s="64"/>
      <c r="D50" s="63" t="s">
        <v>25</v>
      </c>
      <c r="E50" s="6" t="s">
        <v>10</v>
      </c>
      <c r="F50" s="7">
        <v>0</v>
      </c>
      <c r="G50" s="8">
        <v>0</v>
      </c>
    </row>
    <row r="51" spans="2:7">
      <c r="B51" s="60"/>
      <c r="C51" s="64"/>
      <c r="D51" s="63"/>
      <c r="E51" s="6" t="s">
        <v>11</v>
      </c>
      <c r="F51" s="7">
        <v>0</v>
      </c>
      <c r="G51" s="8">
        <v>0</v>
      </c>
    </row>
    <row r="52" spans="2:7">
      <c r="B52" s="60"/>
      <c r="C52" s="64"/>
      <c r="D52" s="63"/>
      <c r="E52" s="6" t="s">
        <v>12</v>
      </c>
      <c r="F52" s="7">
        <v>0</v>
      </c>
      <c r="G52" s="8">
        <v>0</v>
      </c>
    </row>
    <row r="53" spans="2:7">
      <c r="B53" s="60"/>
      <c r="C53" s="64"/>
      <c r="D53" s="63"/>
      <c r="E53" s="6" t="s">
        <v>13</v>
      </c>
      <c r="F53" s="7">
        <v>0</v>
      </c>
      <c r="G53" s="8">
        <v>0</v>
      </c>
    </row>
    <row r="54" spans="2:7">
      <c r="B54" s="60"/>
      <c r="C54" s="64"/>
      <c r="D54" s="63" t="s">
        <v>26</v>
      </c>
      <c r="E54" s="6" t="s">
        <v>10</v>
      </c>
      <c r="F54" s="7">
        <v>0</v>
      </c>
      <c r="G54" s="8">
        <v>0</v>
      </c>
    </row>
    <row r="55" spans="2:7">
      <c r="B55" s="60"/>
      <c r="C55" s="64"/>
      <c r="D55" s="63"/>
      <c r="E55" s="6" t="s">
        <v>11</v>
      </c>
      <c r="F55" s="7">
        <v>0</v>
      </c>
      <c r="G55" s="8">
        <v>0</v>
      </c>
    </row>
    <row r="56" spans="2:7">
      <c r="B56" s="60"/>
      <c r="C56" s="64"/>
      <c r="D56" s="63"/>
      <c r="E56" s="6" t="s">
        <v>12</v>
      </c>
      <c r="F56" s="7">
        <v>0</v>
      </c>
      <c r="G56" s="8">
        <v>0</v>
      </c>
    </row>
    <row r="57" spans="2:7">
      <c r="B57" s="60"/>
      <c r="C57" s="64"/>
      <c r="D57" s="63"/>
      <c r="E57" s="6" t="s">
        <v>13</v>
      </c>
      <c r="F57" s="7">
        <v>0</v>
      </c>
      <c r="G57" s="8">
        <v>0</v>
      </c>
    </row>
    <row r="58" spans="2:7">
      <c r="B58" s="60"/>
      <c r="C58" s="64"/>
      <c r="D58" s="63" t="s">
        <v>27</v>
      </c>
      <c r="E58" s="6" t="s">
        <v>10</v>
      </c>
      <c r="F58" s="7">
        <v>0</v>
      </c>
      <c r="G58" s="8">
        <v>0</v>
      </c>
    </row>
    <row r="59" spans="2:7">
      <c r="B59" s="60"/>
      <c r="C59" s="64"/>
      <c r="D59" s="63"/>
      <c r="E59" s="6" t="s">
        <v>11</v>
      </c>
      <c r="F59" s="7">
        <v>0</v>
      </c>
      <c r="G59" s="8">
        <v>0</v>
      </c>
    </row>
    <row r="60" spans="2:7">
      <c r="B60" s="60"/>
      <c r="C60" s="64"/>
      <c r="D60" s="63"/>
      <c r="E60" s="6" t="s">
        <v>12</v>
      </c>
      <c r="F60" s="7">
        <v>0</v>
      </c>
      <c r="G60" s="8">
        <v>0</v>
      </c>
    </row>
    <row r="61" spans="2:7">
      <c r="B61" s="60"/>
      <c r="C61" s="64"/>
      <c r="D61" s="63"/>
      <c r="E61" s="6" t="s">
        <v>13</v>
      </c>
      <c r="F61" s="7">
        <v>0</v>
      </c>
      <c r="G61" s="8">
        <v>0</v>
      </c>
    </row>
    <row r="62" spans="2:7">
      <c r="B62" s="60"/>
      <c r="C62" s="64"/>
      <c r="D62" s="63" t="s">
        <v>28</v>
      </c>
      <c r="E62" s="6" t="s">
        <v>10</v>
      </c>
      <c r="F62" s="7">
        <v>0</v>
      </c>
      <c r="G62" s="8">
        <v>0</v>
      </c>
    </row>
    <row r="63" spans="2:7">
      <c r="B63" s="60"/>
      <c r="C63" s="64"/>
      <c r="D63" s="63"/>
      <c r="E63" s="6" t="s">
        <v>11</v>
      </c>
      <c r="F63" s="7">
        <v>0</v>
      </c>
      <c r="G63" s="8">
        <v>0</v>
      </c>
    </row>
    <row r="64" spans="2:7">
      <c r="B64" s="60"/>
      <c r="C64" s="64"/>
      <c r="D64" s="63"/>
      <c r="E64" s="6" t="s">
        <v>12</v>
      </c>
      <c r="F64" s="7">
        <v>0</v>
      </c>
      <c r="G64" s="8">
        <v>0</v>
      </c>
    </row>
    <row r="65" spans="2:7">
      <c r="B65" s="60"/>
      <c r="C65" s="64"/>
      <c r="D65" s="63"/>
      <c r="E65" s="6" t="s">
        <v>13</v>
      </c>
      <c r="F65" s="7">
        <v>0</v>
      </c>
      <c r="G65" s="8">
        <v>0</v>
      </c>
    </row>
    <row r="66" spans="2:7">
      <c r="B66" s="60"/>
      <c r="C66" s="64"/>
      <c r="D66" s="63" t="s">
        <v>29</v>
      </c>
      <c r="E66" s="6" t="s">
        <v>10</v>
      </c>
      <c r="F66" s="7">
        <v>0</v>
      </c>
      <c r="G66" s="8">
        <v>0</v>
      </c>
    </row>
    <row r="67" spans="2:7">
      <c r="B67" s="60"/>
      <c r="C67" s="64"/>
      <c r="D67" s="63"/>
      <c r="E67" s="6" t="s">
        <v>11</v>
      </c>
      <c r="F67" s="7">
        <v>0</v>
      </c>
      <c r="G67" s="8">
        <v>0</v>
      </c>
    </row>
    <row r="68" spans="2:7">
      <c r="B68" s="60"/>
      <c r="C68" s="64"/>
      <c r="D68" s="63"/>
      <c r="E68" s="6" t="s">
        <v>12</v>
      </c>
      <c r="F68" s="7">
        <v>0</v>
      </c>
      <c r="G68" s="8">
        <v>0</v>
      </c>
    </row>
    <row r="69" spans="2:7">
      <c r="B69" s="61"/>
      <c r="C69" s="65"/>
      <c r="D69" s="67"/>
      <c r="E69" s="6" t="s">
        <v>13</v>
      </c>
      <c r="F69" s="10">
        <v>0</v>
      </c>
      <c r="G69" s="8">
        <v>0</v>
      </c>
    </row>
    <row r="70" spans="2:7">
      <c r="B70" s="68" t="s">
        <v>30</v>
      </c>
      <c r="C70" s="69"/>
      <c r="D70" s="69"/>
      <c r="E70" s="69"/>
      <c r="F70" s="11">
        <v>0</v>
      </c>
      <c r="G70" s="12">
        <v>0</v>
      </c>
    </row>
    <row r="71" spans="2:7">
      <c r="B71" s="68" t="s">
        <v>31</v>
      </c>
      <c r="C71" s="69"/>
      <c r="D71" s="69"/>
      <c r="E71" s="69"/>
      <c r="F71" s="11">
        <v>0</v>
      </c>
      <c r="G71" s="13"/>
    </row>
    <row r="73" spans="2:7" ht="15.75">
      <c r="B73" s="70" t="s">
        <v>32</v>
      </c>
      <c r="C73" s="71"/>
      <c r="D73" s="71"/>
      <c r="E73" s="71"/>
      <c r="F73" s="71"/>
      <c r="G73" s="72"/>
    </row>
    <row r="75" spans="2:7" ht="28.5" customHeight="1">
      <c r="B75" s="73" t="s">
        <v>32</v>
      </c>
      <c r="C75" s="74"/>
      <c r="D75" s="79" t="s">
        <v>33</v>
      </c>
      <c r="E75" s="80"/>
      <c r="F75" s="83" t="s">
        <v>34</v>
      </c>
      <c r="G75" s="84"/>
    </row>
    <row r="76" spans="2:7">
      <c r="B76" s="75"/>
      <c r="C76" s="76"/>
      <c r="D76" s="81"/>
      <c r="E76" s="82"/>
      <c r="F76" s="14" t="s">
        <v>35</v>
      </c>
      <c r="G76" s="15" t="s">
        <v>36</v>
      </c>
    </row>
    <row r="77" spans="2:7">
      <c r="B77" s="75"/>
      <c r="C77" s="76"/>
      <c r="D77" s="85" t="s">
        <v>37</v>
      </c>
      <c r="E77" s="86"/>
      <c r="F77" s="16">
        <v>0</v>
      </c>
      <c r="G77" s="17">
        <v>0</v>
      </c>
    </row>
    <row r="78" spans="2:7">
      <c r="B78" s="75"/>
      <c r="C78" s="76"/>
      <c r="D78" s="87" t="s">
        <v>38</v>
      </c>
      <c r="E78" s="88"/>
      <c r="F78" s="18">
        <v>0</v>
      </c>
      <c r="G78" s="19">
        <v>0</v>
      </c>
    </row>
    <row r="79" spans="2:7">
      <c r="B79" s="75"/>
      <c r="C79" s="76"/>
      <c r="D79" s="87" t="s">
        <v>39</v>
      </c>
      <c r="E79" s="88"/>
      <c r="F79" s="18">
        <v>0</v>
      </c>
      <c r="G79" s="19">
        <v>0</v>
      </c>
    </row>
    <row r="80" spans="2:7">
      <c r="B80" s="75"/>
      <c r="C80" s="76"/>
      <c r="D80" s="87" t="s">
        <v>40</v>
      </c>
      <c r="E80" s="88"/>
      <c r="F80" s="18">
        <v>0</v>
      </c>
      <c r="G80" s="19">
        <v>0</v>
      </c>
    </row>
    <row r="81" spans="2:7">
      <c r="B81" s="75"/>
      <c r="C81" s="76"/>
      <c r="D81" s="87" t="s">
        <v>41</v>
      </c>
      <c r="E81" s="88"/>
      <c r="F81" s="18">
        <v>0</v>
      </c>
      <c r="G81" s="19">
        <v>0</v>
      </c>
    </row>
    <row r="82" spans="2:7">
      <c r="B82" s="75"/>
      <c r="C82" s="76"/>
      <c r="D82" s="87" t="s">
        <v>42</v>
      </c>
      <c r="E82" s="88"/>
      <c r="F82" s="18">
        <v>0</v>
      </c>
      <c r="G82" s="19">
        <v>0</v>
      </c>
    </row>
    <row r="83" spans="2:7">
      <c r="B83" s="75"/>
      <c r="C83" s="76"/>
      <c r="D83" s="87" t="s">
        <v>43</v>
      </c>
      <c r="E83" s="88"/>
      <c r="F83" s="18">
        <v>0</v>
      </c>
      <c r="G83" s="19">
        <v>0</v>
      </c>
    </row>
    <row r="84" spans="2:7">
      <c r="B84" s="77"/>
      <c r="C84" s="78"/>
      <c r="D84" s="89" t="s">
        <v>44</v>
      </c>
      <c r="E84" s="90"/>
      <c r="F84" s="20">
        <v>0</v>
      </c>
      <c r="G84" s="21">
        <v>0</v>
      </c>
    </row>
    <row r="87" spans="2:7" ht="45.75" customHeight="1">
      <c r="B87" s="73" t="s">
        <v>45</v>
      </c>
      <c r="C87" s="74"/>
      <c r="D87" s="79" t="s">
        <v>46</v>
      </c>
      <c r="E87" s="80"/>
      <c r="F87" s="14" t="s">
        <v>47</v>
      </c>
      <c r="G87" s="15" t="s">
        <v>48</v>
      </c>
    </row>
    <row r="88" spans="2:7">
      <c r="B88" s="75"/>
      <c r="C88" s="91"/>
      <c r="D88" s="93" t="s">
        <v>49</v>
      </c>
      <c r="E88" s="94"/>
      <c r="F88" s="22" t="s">
        <v>50</v>
      </c>
      <c r="G88" s="23">
        <v>0</v>
      </c>
    </row>
    <row r="89" spans="2:7">
      <c r="B89" s="75"/>
      <c r="C89" s="91"/>
      <c r="D89" s="95" t="s">
        <v>51</v>
      </c>
      <c r="E89" s="96"/>
      <c r="F89" s="24" t="s">
        <v>50</v>
      </c>
      <c r="G89" s="25">
        <v>0</v>
      </c>
    </row>
    <row r="90" spans="2:7">
      <c r="B90" s="75"/>
      <c r="C90" s="91"/>
      <c r="D90" s="95" t="s">
        <v>49</v>
      </c>
      <c r="E90" s="96"/>
      <c r="F90" s="24" t="s">
        <v>52</v>
      </c>
      <c r="G90" s="25">
        <v>0</v>
      </c>
    </row>
    <row r="91" spans="2:7">
      <c r="B91" s="75"/>
      <c r="C91" s="91"/>
      <c r="D91" s="95" t="s">
        <v>51</v>
      </c>
      <c r="E91" s="96"/>
      <c r="F91" s="24" t="s">
        <v>52</v>
      </c>
      <c r="G91" s="25">
        <v>0</v>
      </c>
    </row>
    <row r="92" spans="2:7">
      <c r="B92" s="75"/>
      <c r="C92" s="91"/>
      <c r="D92" s="95" t="s">
        <v>49</v>
      </c>
      <c r="E92" s="96"/>
      <c r="F92" s="24" t="s">
        <v>53</v>
      </c>
      <c r="G92" s="25">
        <v>0</v>
      </c>
    </row>
    <row r="93" spans="2:7">
      <c r="B93" s="77"/>
      <c r="C93" s="92"/>
      <c r="D93" s="97" t="s">
        <v>51</v>
      </c>
      <c r="E93" s="98"/>
      <c r="F93" s="26" t="s">
        <v>53</v>
      </c>
      <c r="G93" s="27">
        <v>0</v>
      </c>
    </row>
  </sheetData>
  <mergeCells count="48">
    <mergeCell ref="B87:C93"/>
    <mergeCell ref="D87:E87"/>
    <mergeCell ref="D88:E88"/>
    <mergeCell ref="D89:E89"/>
    <mergeCell ref="D90:E90"/>
    <mergeCell ref="D91:E91"/>
    <mergeCell ref="D92:E92"/>
    <mergeCell ref="D93:E93"/>
    <mergeCell ref="B73:G73"/>
    <mergeCell ref="B75:C84"/>
    <mergeCell ref="D75:E76"/>
    <mergeCell ref="F75:G75"/>
    <mergeCell ref="D77:E77"/>
    <mergeCell ref="D78:E78"/>
    <mergeCell ref="D79:E79"/>
    <mergeCell ref="D80:E80"/>
    <mergeCell ref="D81:E81"/>
    <mergeCell ref="D82:E82"/>
    <mergeCell ref="D83:E83"/>
    <mergeCell ref="D84:E84"/>
    <mergeCell ref="D58:D61"/>
    <mergeCell ref="D62:D65"/>
    <mergeCell ref="D66:D69"/>
    <mergeCell ref="B70:E70"/>
    <mergeCell ref="B71:E71"/>
    <mergeCell ref="B6:B69"/>
    <mergeCell ref="C6:C9"/>
    <mergeCell ref="D6:D9"/>
    <mergeCell ref="C10:C69"/>
    <mergeCell ref="D10:D13"/>
    <mergeCell ref="D14:D17"/>
    <mergeCell ref="D18:D21"/>
    <mergeCell ref="D22:D25"/>
    <mergeCell ref="D26:D29"/>
    <mergeCell ref="D30:D33"/>
    <mergeCell ref="D34:D37"/>
    <mergeCell ref="D38:D41"/>
    <mergeCell ref="D42:D45"/>
    <mergeCell ref="D46:D49"/>
    <mergeCell ref="D50:D53"/>
    <mergeCell ref="D54:D57"/>
    <mergeCell ref="B1:G1"/>
    <mergeCell ref="B2:G2"/>
    <mergeCell ref="B4:B5"/>
    <mergeCell ref="C4:C5"/>
    <mergeCell ref="D4:D5"/>
    <mergeCell ref="E4:E5"/>
    <mergeCell ref="F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fitToHeight="0" orientation="portrait"/>
  <headerFooter>
    <oddHeader>&amp;L&amp;G&amp;C&amp;"-,Gras italique"&amp;K01+034AC 848 CT ET CSPS&amp;R&amp;"-,Gras italique"&amp;KC00000&amp;A</oddHeader>
    <oddFooter>&amp;RPage &amp;P / &amp;N</oddFooter>
  </headerFooter>
  <rowBreaks count="1" manualBreakCount="1">
    <brk id="71" max="16383" man="1"/>
  </rowBreaks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I26"/>
  <sheetViews>
    <sheetView tabSelected="1" topLeftCell="B1" workbookViewId="0">
      <selection activeCell="H6" sqref="H6"/>
    </sheetView>
  </sheetViews>
  <sheetFormatPr baseColWidth="10" defaultColWidth="11.42578125" defaultRowHeight="15"/>
  <cols>
    <col min="1" max="1" width="4.85546875" style="1" customWidth="1"/>
    <col min="2" max="2" width="5.85546875" style="1" customWidth="1"/>
    <col min="3" max="3" width="10" style="1" customWidth="1"/>
    <col min="4" max="4" width="43.5703125" style="2" customWidth="1"/>
    <col min="5" max="5" width="33.42578125" style="1" customWidth="1"/>
    <col min="6" max="7" width="20.140625" style="1" customWidth="1"/>
    <col min="8" max="8" width="29.5703125" style="1" bestFit="1" customWidth="1"/>
    <col min="9" max="16384" width="11.42578125" style="1"/>
  </cols>
  <sheetData>
    <row r="1" spans="2:9" ht="48" customHeight="1">
      <c r="B1" s="99" t="s">
        <v>0</v>
      </c>
      <c r="C1" s="100"/>
      <c r="D1" s="100"/>
      <c r="E1" s="100"/>
      <c r="F1" s="100"/>
      <c r="G1" s="100"/>
      <c r="H1" s="100"/>
      <c r="I1" s="101"/>
    </row>
    <row r="2" spans="2:9" ht="55.5" customHeight="1">
      <c r="B2" s="102" t="s">
        <v>54</v>
      </c>
      <c r="C2" s="103"/>
      <c r="D2" s="103"/>
      <c r="E2" s="103"/>
      <c r="F2" s="103"/>
      <c r="G2" s="103"/>
      <c r="H2" s="103"/>
      <c r="I2" s="104"/>
    </row>
    <row r="3" spans="2:9" ht="6" customHeight="1"/>
    <row r="4" spans="2:9" ht="26.25" customHeight="1">
      <c r="B4" s="52"/>
      <c r="C4" s="54"/>
      <c r="D4" s="56" t="s">
        <v>2</v>
      </c>
      <c r="E4" s="56" t="s">
        <v>3</v>
      </c>
      <c r="F4" s="105" t="s">
        <v>4</v>
      </c>
      <c r="G4" s="106"/>
      <c r="H4" s="106"/>
      <c r="I4" s="107"/>
    </row>
    <row r="5" spans="2:9" ht="24" customHeight="1">
      <c r="B5" s="53"/>
      <c r="C5" s="55"/>
      <c r="D5" s="57"/>
      <c r="E5" s="58"/>
      <c r="F5" s="3" t="s">
        <v>5</v>
      </c>
      <c r="G5" s="4" t="s">
        <v>6</v>
      </c>
      <c r="H5" s="28" t="s">
        <v>55</v>
      </c>
      <c r="I5" s="28" t="s">
        <v>56</v>
      </c>
    </row>
    <row r="6" spans="2:9" ht="74.25" customHeight="1">
      <c r="B6" s="60" t="s">
        <v>7</v>
      </c>
      <c r="C6" s="29" t="s">
        <v>8</v>
      </c>
      <c r="D6" s="9" t="s">
        <v>57</v>
      </c>
      <c r="E6" s="6" t="s">
        <v>13</v>
      </c>
      <c r="F6" s="7">
        <v>0</v>
      </c>
      <c r="G6" s="8">
        <v>0</v>
      </c>
      <c r="H6" s="30">
        <v>2000000</v>
      </c>
      <c r="I6" s="31">
        <f t="shared" ref="I6:I15" si="0">F6+(G6*H6)</f>
        <v>0</v>
      </c>
    </row>
    <row r="7" spans="2:9">
      <c r="B7" s="60"/>
      <c r="C7" s="64" t="s">
        <v>14</v>
      </c>
      <c r="D7" s="5" t="s">
        <v>58</v>
      </c>
      <c r="E7" s="6" t="s">
        <v>13</v>
      </c>
      <c r="F7" s="7">
        <v>0</v>
      </c>
      <c r="G7" s="8">
        <v>0</v>
      </c>
      <c r="H7" s="32">
        <v>2000000</v>
      </c>
      <c r="I7" s="33">
        <f t="shared" si="0"/>
        <v>0</v>
      </c>
    </row>
    <row r="8" spans="2:9" ht="36" customHeight="1">
      <c r="B8" s="60"/>
      <c r="C8" s="64"/>
      <c r="D8" s="5" t="s">
        <v>59</v>
      </c>
      <c r="E8" s="6" t="s">
        <v>13</v>
      </c>
      <c r="F8" s="7">
        <v>0</v>
      </c>
      <c r="G8" s="8">
        <v>0</v>
      </c>
      <c r="H8" s="32">
        <v>2000000</v>
      </c>
      <c r="I8" s="33">
        <f t="shared" si="0"/>
        <v>0</v>
      </c>
    </row>
    <row r="9" spans="2:9">
      <c r="B9" s="60"/>
      <c r="C9" s="64"/>
      <c r="D9" s="5" t="s">
        <v>60</v>
      </c>
      <c r="E9" s="6" t="s">
        <v>13</v>
      </c>
      <c r="F9" s="7">
        <v>0</v>
      </c>
      <c r="G9" s="8">
        <v>0</v>
      </c>
      <c r="H9" s="32">
        <v>2000000</v>
      </c>
      <c r="I9" s="33">
        <f t="shared" si="0"/>
        <v>0</v>
      </c>
    </row>
    <row r="10" spans="2:9">
      <c r="B10" s="60"/>
      <c r="C10" s="64"/>
      <c r="D10" s="5" t="s">
        <v>61</v>
      </c>
      <c r="E10" s="6" t="s">
        <v>13</v>
      </c>
      <c r="F10" s="7">
        <v>0</v>
      </c>
      <c r="G10" s="8">
        <v>0</v>
      </c>
      <c r="H10" s="32">
        <v>2000000</v>
      </c>
      <c r="I10" s="33">
        <f t="shared" si="0"/>
        <v>0</v>
      </c>
    </row>
    <row r="11" spans="2:9">
      <c r="B11" s="60"/>
      <c r="C11" s="64"/>
      <c r="D11" s="5" t="s">
        <v>21</v>
      </c>
      <c r="E11" s="6" t="s">
        <v>13</v>
      </c>
      <c r="F11" s="7">
        <v>0</v>
      </c>
      <c r="G11" s="8">
        <v>0</v>
      </c>
      <c r="H11" s="32">
        <v>2000000</v>
      </c>
      <c r="I11" s="33">
        <f t="shared" si="0"/>
        <v>0</v>
      </c>
    </row>
    <row r="12" spans="2:9">
      <c r="B12" s="60"/>
      <c r="C12" s="64"/>
      <c r="D12" s="5" t="s">
        <v>62</v>
      </c>
      <c r="E12" s="6" t="s">
        <v>13</v>
      </c>
      <c r="F12" s="7">
        <v>0</v>
      </c>
      <c r="G12" s="8">
        <v>0</v>
      </c>
      <c r="H12" s="32">
        <v>2000000</v>
      </c>
      <c r="I12" s="33">
        <f t="shared" si="0"/>
        <v>0</v>
      </c>
    </row>
    <row r="13" spans="2:9" ht="46.5" customHeight="1">
      <c r="B13" s="60"/>
      <c r="C13" s="64"/>
      <c r="D13" s="5" t="s">
        <v>63</v>
      </c>
      <c r="E13" s="6" t="s">
        <v>13</v>
      </c>
      <c r="F13" s="7">
        <v>0</v>
      </c>
      <c r="G13" s="8">
        <v>0</v>
      </c>
      <c r="H13" s="32">
        <v>2000000</v>
      </c>
      <c r="I13" s="33">
        <f t="shared" si="0"/>
        <v>0</v>
      </c>
    </row>
    <row r="14" spans="2:9">
      <c r="B14" s="60"/>
      <c r="C14" s="64"/>
      <c r="D14" s="5" t="s">
        <v>64</v>
      </c>
      <c r="E14" s="6" t="s">
        <v>13</v>
      </c>
      <c r="F14" s="7">
        <v>0</v>
      </c>
      <c r="G14" s="8">
        <v>0</v>
      </c>
      <c r="H14" s="32">
        <v>2000000</v>
      </c>
      <c r="I14" s="33">
        <f t="shared" si="0"/>
        <v>0</v>
      </c>
    </row>
    <row r="15" spans="2:9">
      <c r="B15" s="60"/>
      <c r="C15" s="64"/>
      <c r="D15" s="5" t="s">
        <v>65</v>
      </c>
      <c r="E15" s="6" t="s">
        <v>13</v>
      </c>
      <c r="F15" s="7">
        <v>0</v>
      </c>
      <c r="G15" s="8">
        <v>0</v>
      </c>
      <c r="H15" s="32">
        <v>2000000</v>
      </c>
      <c r="I15" s="33">
        <f t="shared" si="0"/>
        <v>0</v>
      </c>
    </row>
    <row r="16" spans="2:9">
      <c r="B16" s="34"/>
      <c r="C16" s="35"/>
      <c r="D16" s="108" t="s">
        <v>66</v>
      </c>
      <c r="E16" s="109"/>
      <c r="F16" s="7">
        <f>SUM(F6:F15)</f>
        <v>0</v>
      </c>
      <c r="G16" s="36"/>
      <c r="H16" s="32">
        <v>2000000</v>
      </c>
      <c r="I16" s="33">
        <f>SUM(I6:I15)</f>
        <v>0</v>
      </c>
    </row>
    <row r="17" spans="2:9">
      <c r="B17" s="68" t="s">
        <v>31</v>
      </c>
      <c r="C17" s="69"/>
      <c r="D17" s="69"/>
      <c r="E17" s="69"/>
      <c r="F17" s="11">
        <v>0</v>
      </c>
      <c r="G17" s="13"/>
      <c r="H17" s="37"/>
      <c r="I17" s="38"/>
    </row>
    <row r="19" spans="2:9" ht="28.5" customHeight="1">
      <c r="B19" s="73" t="s">
        <v>32</v>
      </c>
      <c r="C19" s="74"/>
      <c r="D19" s="79" t="s">
        <v>33</v>
      </c>
      <c r="E19" s="80"/>
      <c r="F19" s="83" t="s">
        <v>34</v>
      </c>
      <c r="G19" s="111"/>
      <c r="H19" s="111"/>
      <c r="I19" s="84"/>
    </row>
    <row r="20" spans="2:9">
      <c r="B20" s="75"/>
      <c r="C20" s="76"/>
      <c r="D20" s="81"/>
      <c r="E20" s="110"/>
      <c r="F20" s="39" t="s">
        <v>35</v>
      </c>
      <c r="G20" s="15" t="s">
        <v>36</v>
      </c>
      <c r="H20" s="14" t="s">
        <v>67</v>
      </c>
      <c r="I20" s="15" t="s">
        <v>56</v>
      </c>
    </row>
    <row r="21" spans="2:9">
      <c r="B21" s="75"/>
      <c r="C21" s="76"/>
      <c r="D21" s="87" t="s">
        <v>39</v>
      </c>
      <c r="E21" s="112"/>
      <c r="F21" s="40"/>
      <c r="G21" s="21"/>
      <c r="H21" s="41">
        <v>2000</v>
      </c>
      <c r="I21" s="42">
        <f t="shared" ref="I21:I24" si="1">F21+(G21*H21)</f>
        <v>0</v>
      </c>
    </row>
    <row r="22" spans="2:9">
      <c r="B22" s="75"/>
      <c r="C22" s="76"/>
      <c r="D22" s="87" t="s">
        <v>42</v>
      </c>
      <c r="E22" s="112"/>
      <c r="F22" s="40">
        <v>0</v>
      </c>
      <c r="G22" s="21">
        <v>0</v>
      </c>
      <c r="H22" s="41">
        <v>2000</v>
      </c>
      <c r="I22" s="42">
        <f t="shared" si="1"/>
        <v>0</v>
      </c>
    </row>
    <row r="23" spans="2:9">
      <c r="B23" s="75"/>
      <c r="C23" s="76"/>
      <c r="D23" s="89" t="s">
        <v>44</v>
      </c>
      <c r="E23" s="113"/>
      <c r="F23" s="43">
        <v>0</v>
      </c>
      <c r="G23" s="21">
        <v>0</v>
      </c>
      <c r="H23" s="44">
        <v>2000</v>
      </c>
      <c r="I23" s="42">
        <f t="shared" si="1"/>
        <v>0</v>
      </c>
    </row>
    <row r="24" spans="2:9">
      <c r="B24" s="77"/>
      <c r="C24" s="78"/>
      <c r="D24" s="114" t="s">
        <v>66</v>
      </c>
      <c r="E24" s="113"/>
      <c r="F24" s="43">
        <f>SUM(F21:F23)</f>
        <v>0</v>
      </c>
      <c r="G24" s="21">
        <v>0</v>
      </c>
      <c r="H24" s="44">
        <v>2000</v>
      </c>
      <c r="I24" s="42">
        <f t="shared" si="1"/>
        <v>0</v>
      </c>
    </row>
    <row r="26" spans="2:9">
      <c r="D26" s="114" t="s">
        <v>68</v>
      </c>
      <c r="E26" s="90"/>
      <c r="F26" s="45">
        <f>I16+I24</f>
        <v>0</v>
      </c>
      <c r="G26" s="46"/>
    </row>
  </sheetData>
  <mergeCells count="19">
    <mergeCell ref="D26:E26"/>
    <mergeCell ref="F19:I19"/>
    <mergeCell ref="D21:E21"/>
    <mergeCell ref="D22:E22"/>
    <mergeCell ref="D23:E23"/>
    <mergeCell ref="D24:E24"/>
    <mergeCell ref="B6:B15"/>
    <mergeCell ref="C7:C15"/>
    <mergeCell ref="D16:E16"/>
    <mergeCell ref="B17:E17"/>
    <mergeCell ref="B19:C24"/>
    <mergeCell ref="D19:E20"/>
    <mergeCell ref="B1:I1"/>
    <mergeCell ref="B2:I2"/>
    <mergeCell ref="B4:B5"/>
    <mergeCell ref="C4:C5"/>
    <mergeCell ref="D4:D5"/>
    <mergeCell ref="E4:E5"/>
    <mergeCell ref="F4:I4"/>
  </mergeCells>
  <pageMargins left="0.7" right="0.7" top="0.75" bottom="0.75" header="0.3" footer="0.3"/>
  <pageSetup paperSize="9" scale="73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C96458DFE89418CD78172722A4F83" ma:contentTypeVersion="16" ma:contentTypeDescription="Crée un document." ma:contentTypeScope="" ma:versionID="cc9cde81d630b1f7881f064512faf2bd">
  <xsd:schema xmlns:xsd="http://www.w3.org/2001/XMLSchema" xmlns:xs="http://www.w3.org/2001/XMLSchema" xmlns:p="http://schemas.microsoft.com/office/2006/metadata/properties" xmlns:ns2="588c9010-3043-416c-aac8-ec165907cd5e" xmlns:ns3="089d54d8-93fd-462a-ab61-c4ce095232a1" targetNamespace="http://schemas.microsoft.com/office/2006/metadata/properties" ma:root="true" ma:fieldsID="f2c6634d2166c128e624a9fd9a0dc755" ns2:_="" ns3:_="">
    <xsd:import namespace="588c9010-3043-416c-aac8-ec165907cd5e"/>
    <xsd:import namespace="089d54d8-93fd-462a-ab61-c4ce095232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c9010-3043-416c-aac8-ec165907cd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08aece42-5a3d-4adc-a2b2-b0acfc46f7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d54d8-93fd-462a-ab61-c4ce095232a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050ba35-67c4-42bb-a866-ece9c9de5c9a}" ma:internalName="TaxCatchAll" ma:showField="CatchAllData" ma:web="089d54d8-93fd-462a-ab61-c4ce095232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9d54d8-93fd-462a-ab61-c4ce095232a1" xsi:nil="true"/>
    <lcf76f155ced4ddcb4097134ff3c332f xmlns="588c9010-3043-416c-aac8-ec165907cd5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23F045-D043-471E-B0A2-DD2EAD512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c9010-3043-416c-aac8-ec165907cd5e"/>
    <ds:schemaRef ds:uri="089d54d8-93fd-462a-ab61-c4ce095232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BED805-4A93-4E28-BC24-1143F83F95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3AF94C-BA47-4B0D-953C-79960445D63C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089d54d8-93fd-462a-ab61-c4ce095232a1"/>
    <ds:schemaRef ds:uri="588c9010-3043-416c-aac8-ec165907cd5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CT Lot 1</vt:lpstr>
      <vt:lpstr>DQE LOT 1</vt:lpstr>
      <vt:lpstr>'BPU CT Lot 1'!Zone_d_impression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Erwan MOISSON</dc:creator>
  <cp:keywords/>
  <dc:description/>
  <cp:lastModifiedBy>Alexandra Loyrion</cp:lastModifiedBy>
  <cp:revision>7</cp:revision>
  <dcterms:created xsi:type="dcterms:W3CDTF">2016-11-07T15:43:25Z</dcterms:created>
  <dcterms:modified xsi:type="dcterms:W3CDTF">2025-04-30T14:07:37Z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0x01010094AC96458DFE89418CD78172722A4F83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