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60-008 Travaux FD Lacamp et Consulat de Foix (09)\1-DCE\"/>
    </mc:Choice>
  </mc:AlternateContent>
  <xr:revisionPtr revIDLastSave="0" documentId="13_ncr:1_{77C23C7A-6644-47EC-AADA-0D470EB2312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LOT1_LACAMP" sheetId="1" r:id="rId1"/>
  </sheets>
  <definedNames>
    <definedName name="_xlnm.Print_Area" localSheetId="0">LOT1_LACAMP!$A$1:$F$28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1" l="1"/>
  <c r="F10" i="1"/>
  <c r="F11" i="1"/>
  <c r="F12" i="1"/>
  <c r="F13" i="1"/>
  <c r="F14" i="1"/>
  <c r="F16" i="1"/>
  <c r="F9" i="1" l="1"/>
  <c r="F17" i="1" s="1"/>
  <c r="F19" i="1" l="1"/>
  <c r="F18" i="1" l="1"/>
</calcChain>
</file>

<file path=xl/sharedStrings.xml><?xml version="1.0" encoding="utf-8"?>
<sst xmlns="http://schemas.openxmlformats.org/spreadsheetml/2006/main" count="32" uniqueCount="29">
  <si>
    <t>N° Prix</t>
  </si>
  <si>
    <t>Unité</t>
  </si>
  <si>
    <t>Quantité prévue</t>
  </si>
  <si>
    <t>Montant HT</t>
  </si>
  <si>
    <t>Etabli et arrêté par mes soins pour servir de base à mon offre,</t>
  </si>
  <si>
    <t>A  ……………………………………..…….,     le …………………..………</t>
  </si>
  <si>
    <t>L'entrepreneur contractant,</t>
  </si>
  <si>
    <t xml:space="preserve"> Montant T.V.A. 20% :</t>
  </si>
  <si>
    <t xml:space="preserve"> Montant total des travaux prévus  en €  TTC :</t>
  </si>
  <si>
    <t xml:space="preserve"> Montant total des travaux prévus  en €  HT :</t>
  </si>
  <si>
    <t>ml</t>
  </si>
  <si>
    <t>4 - DETAIL ESTIMATIF VALANT BORDEREAU DES PRIX UNITAIRES  et DETAIL QUANTITATIF ET ESTIMATIF</t>
  </si>
  <si>
    <t>Montant Unitaire en € HT</t>
  </si>
  <si>
    <t>jour</t>
  </si>
  <si>
    <t>Mise en chantier y compris D.I.C.T. selon § 2 du C.C.T.P.</t>
  </si>
  <si>
    <t>Marché passé en application des articles L.2123-1 et R.2123-1 du Code de la commande publique</t>
  </si>
  <si>
    <t>Forfait</t>
  </si>
  <si>
    <t>Nature des Travaux TRANCHE FERME</t>
  </si>
  <si>
    <t>Terrassements pelle 15 tonnes minimum avec chauffeur en régie</t>
  </si>
  <si>
    <t xml:space="preserve">MARCHE PUBLIC DE TRAVAUX N° 2025-8760-08 </t>
  </si>
  <si>
    <t>LOT NUMÉRO 1 : TRAVAUX DE RÉSOPTION DE POINTS NOIRS ET DE RÉFECTION DE SECTIONS DE LA ROUTE FORESTIÈRE  EN FORÊT DOMANIALE DE LACAMP SUR LE TERRITOIRE DE LA COMMUNE DE LABASTIDE-EN-VAL (11220)</t>
  </si>
  <si>
    <t xml:space="preserve">Unité </t>
  </si>
  <si>
    <t>forfait</t>
  </si>
  <si>
    <t>Collecteurs d'eau en terrain naturel à traiter (reprofilage et rechargement avec GNT 0/31.5 - 17 tonnes par collecteur et compactage) aux points 1,2,3,6,9 selon § 3.1 du C.C.T.P.</t>
  </si>
  <si>
    <t>Création de fossé bordier selon § 3.2 du C.C.T.P.</t>
  </si>
  <si>
    <t>Scarification , élimination tête de chat , nivellement et compactage devers aval  section 4-5 selon § 3.3 du C.C.T.P.</t>
  </si>
  <si>
    <t>Scarification , élimination tête de chat , élimination bourrelet central, nivellement et compactage devers aval  section 10 -13  selon § 3.3 du C.C.T.P.</t>
  </si>
  <si>
    <t>Création de collecteurs d'eau en terrain naturel selon § 3.4 du C.C.T.P.</t>
  </si>
  <si>
    <t>Traitement du point noir au point 14 (purge, terrassements ,fossé, rechargement et compactage) selon § 3.5 du C.C.T.P.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</si>
</sst>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3" fillId="4" borderId="8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4" borderId="11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6" fillId="0" borderId="8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vertical="center" wrapText="1"/>
    </xf>
    <xf numFmtId="0" fontId="7" fillId="5" borderId="8" xfId="0" applyFont="1" applyFill="1" applyBorder="1" applyAlignment="1">
      <alignment vertical="center" wrapText="1"/>
    </xf>
    <xf numFmtId="0" fontId="7" fillId="6" borderId="8" xfId="0" applyFont="1" applyFill="1" applyBorder="1" applyAlignment="1">
      <alignment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850880" y="17952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20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67E56A7-3DF0-4A12-8A7A-5D26E900A6F0}"/>
            </a:ext>
          </a:extLst>
        </xdr:cNvPr>
        <xdr:cNvSpPr txBox="1"/>
      </xdr:nvSpPr>
      <xdr:spPr>
        <a:xfrm>
          <a:off x="10553700" y="1030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8"/>
  <sheetViews>
    <sheetView tabSelected="1" view="pageBreakPreview" topLeftCell="A9" zoomScale="85" zoomScaleNormal="100" zoomScaleSheetLayoutView="85" workbookViewId="0">
      <selection activeCell="B13" sqref="B13"/>
    </sheetView>
  </sheetViews>
  <sheetFormatPr baseColWidth="10" defaultRowHeight="14.4" x14ac:dyDescent="0.3"/>
  <cols>
    <col min="1" max="1" width="11" customWidth="1"/>
    <col min="2" max="2" width="93.88671875" style="3" customWidth="1"/>
    <col min="3" max="3" width="8.44140625" style="4" customWidth="1"/>
    <col min="4" max="4" width="13.109375" style="4" customWidth="1"/>
    <col min="5" max="5" width="12.6640625" style="4" customWidth="1"/>
    <col min="6" max="6" width="19.109375" style="4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09.2" customHeight="1" x14ac:dyDescent="0.3">
      <c r="A3" s="35" t="s">
        <v>19</v>
      </c>
      <c r="B3" s="35"/>
      <c r="C3" s="35"/>
      <c r="D3" s="35"/>
      <c r="E3" s="35"/>
      <c r="F3" s="35"/>
    </row>
    <row r="4" spans="1:6" ht="87.75" customHeight="1" x14ac:dyDescent="0.3">
      <c r="A4" s="1"/>
      <c r="B4" s="36" t="s">
        <v>20</v>
      </c>
      <c r="C4" s="37"/>
      <c r="D4" s="37"/>
      <c r="E4" s="38"/>
      <c r="F4" s="1"/>
    </row>
    <row r="5" spans="1:6" ht="19.5" customHeight="1" x14ac:dyDescent="0.3">
      <c r="A5" s="1"/>
      <c r="B5" s="39" t="s">
        <v>15</v>
      </c>
      <c r="C5" s="39"/>
      <c r="D5" s="39"/>
      <c r="E5" s="39"/>
      <c r="F5" s="1"/>
    </row>
    <row r="6" spans="1:6" ht="99" customHeight="1" x14ac:dyDescent="0.3">
      <c r="A6" s="40" t="s">
        <v>11</v>
      </c>
      <c r="B6" s="40"/>
      <c r="C6" s="40"/>
      <c r="D6" s="40"/>
      <c r="E6" s="40"/>
      <c r="F6" s="40"/>
    </row>
    <row r="7" spans="1:6" ht="32.25" customHeight="1" x14ac:dyDescent="0.3">
      <c r="A7" s="41" t="s">
        <v>0</v>
      </c>
      <c r="B7" s="41" t="s">
        <v>17</v>
      </c>
      <c r="C7" s="41" t="s">
        <v>1</v>
      </c>
      <c r="D7" s="41" t="s">
        <v>12</v>
      </c>
      <c r="E7" s="41" t="s">
        <v>2</v>
      </c>
      <c r="F7" s="41" t="s">
        <v>3</v>
      </c>
    </row>
    <row r="8" spans="1:6" ht="19.5" customHeight="1" x14ac:dyDescent="0.3">
      <c r="A8" s="42"/>
      <c r="B8" s="42"/>
      <c r="C8" s="42"/>
      <c r="D8" s="42"/>
      <c r="E8" s="42"/>
      <c r="F8" s="42"/>
    </row>
    <row r="9" spans="1:6" ht="39.9" customHeight="1" x14ac:dyDescent="0.3">
      <c r="A9" s="19">
        <v>1</v>
      </c>
      <c r="B9" s="24" t="s">
        <v>14</v>
      </c>
      <c r="C9" s="23" t="s">
        <v>16</v>
      </c>
      <c r="D9" s="5">
        <v>0</v>
      </c>
      <c r="E9" s="21">
        <v>1</v>
      </c>
      <c r="F9" s="20">
        <f>E9*D9</f>
        <v>0</v>
      </c>
    </row>
    <row r="10" spans="1:6" ht="39.9" customHeight="1" x14ac:dyDescent="0.3">
      <c r="A10" s="19">
        <v>2</v>
      </c>
      <c r="B10" s="25" t="s">
        <v>23</v>
      </c>
      <c r="C10" s="27" t="s">
        <v>21</v>
      </c>
      <c r="D10" s="5">
        <v>0</v>
      </c>
      <c r="E10" s="27">
        <v>5</v>
      </c>
      <c r="F10" s="20">
        <f t="shared" ref="F10:F15" si="0">E10*D10</f>
        <v>0</v>
      </c>
    </row>
    <row r="11" spans="1:6" ht="39.9" customHeight="1" x14ac:dyDescent="0.3">
      <c r="A11" s="19">
        <v>3</v>
      </c>
      <c r="B11" s="25" t="s">
        <v>24</v>
      </c>
      <c r="C11" s="27" t="s">
        <v>10</v>
      </c>
      <c r="D11" s="5">
        <v>0</v>
      </c>
      <c r="E11" s="27">
        <v>460</v>
      </c>
      <c r="F11" s="20">
        <f t="shared" si="0"/>
        <v>0</v>
      </c>
    </row>
    <row r="12" spans="1:6" ht="39.9" customHeight="1" x14ac:dyDescent="0.3">
      <c r="A12" s="19">
        <v>4</v>
      </c>
      <c r="B12" s="26" t="s">
        <v>25</v>
      </c>
      <c r="C12" s="27" t="s">
        <v>10</v>
      </c>
      <c r="D12" s="5">
        <v>0</v>
      </c>
      <c r="E12" s="27">
        <v>350</v>
      </c>
      <c r="F12" s="20">
        <f t="shared" si="0"/>
        <v>0</v>
      </c>
    </row>
    <row r="13" spans="1:6" ht="39.9" customHeight="1" x14ac:dyDescent="0.3">
      <c r="A13" s="19">
        <v>5</v>
      </c>
      <c r="B13" s="26" t="s">
        <v>26</v>
      </c>
      <c r="C13" s="27" t="s">
        <v>10</v>
      </c>
      <c r="D13" s="5">
        <v>0</v>
      </c>
      <c r="E13" s="27">
        <v>2140</v>
      </c>
      <c r="F13" s="20">
        <f t="shared" si="0"/>
        <v>0</v>
      </c>
    </row>
    <row r="14" spans="1:6" ht="39.9" customHeight="1" x14ac:dyDescent="0.3">
      <c r="A14" s="19">
        <v>7</v>
      </c>
      <c r="B14" s="26" t="s">
        <v>27</v>
      </c>
      <c r="C14" s="27" t="s">
        <v>1</v>
      </c>
      <c r="D14" s="5">
        <v>0</v>
      </c>
      <c r="E14" s="27">
        <v>15</v>
      </c>
      <c r="F14" s="20">
        <f t="shared" si="0"/>
        <v>0</v>
      </c>
    </row>
    <row r="15" spans="1:6" ht="39.9" customHeight="1" x14ac:dyDescent="0.3">
      <c r="A15" s="19">
        <v>8</v>
      </c>
      <c r="B15" s="24" t="s">
        <v>28</v>
      </c>
      <c r="C15" s="23" t="s">
        <v>22</v>
      </c>
      <c r="D15" s="5">
        <v>0</v>
      </c>
      <c r="E15" s="21">
        <v>1</v>
      </c>
      <c r="F15" s="20">
        <f t="shared" si="0"/>
        <v>0</v>
      </c>
    </row>
    <row r="16" spans="1:6" ht="39.9" customHeight="1" x14ac:dyDescent="0.3">
      <c r="A16" s="19">
        <v>9</v>
      </c>
      <c r="B16" s="24" t="s">
        <v>18</v>
      </c>
      <c r="C16" s="23" t="s">
        <v>13</v>
      </c>
      <c r="D16" s="5">
        <v>0</v>
      </c>
      <c r="E16" s="22">
        <v>1</v>
      </c>
      <c r="F16" s="20">
        <f>E16*D16</f>
        <v>0</v>
      </c>
    </row>
    <row r="17" spans="1:6" ht="30" customHeight="1" x14ac:dyDescent="0.3">
      <c r="A17" s="28" t="s">
        <v>9</v>
      </c>
      <c r="B17" s="29"/>
      <c r="C17" s="29"/>
      <c r="D17" s="29"/>
      <c r="E17" s="30"/>
      <c r="F17" s="6">
        <f>SUM(F9:F16)</f>
        <v>0</v>
      </c>
    </row>
    <row r="18" spans="1:6" ht="30" customHeight="1" x14ac:dyDescent="0.3">
      <c r="A18" s="28" t="s">
        <v>7</v>
      </c>
      <c r="B18" s="29"/>
      <c r="C18" s="29"/>
      <c r="D18" s="29"/>
      <c r="E18" s="30"/>
      <c r="F18" s="6">
        <f>F17*0.2</f>
        <v>0</v>
      </c>
    </row>
    <row r="19" spans="1:6" ht="30" customHeight="1" x14ac:dyDescent="0.3">
      <c r="A19" s="28" t="s">
        <v>8</v>
      </c>
      <c r="B19" s="29"/>
      <c r="C19" s="29"/>
      <c r="D19" s="29"/>
      <c r="E19" s="30"/>
      <c r="F19" s="6">
        <f>F17*1.2</f>
        <v>0</v>
      </c>
    </row>
    <row r="20" spans="1:6" ht="30" customHeight="1" x14ac:dyDescent="0.3">
      <c r="A20" s="7"/>
      <c r="B20" s="8"/>
      <c r="C20" s="8"/>
      <c r="D20" s="8"/>
      <c r="E20" s="8"/>
      <c r="F20" s="9"/>
    </row>
    <row r="21" spans="1:6" ht="30" customHeight="1" thickBot="1" x14ac:dyDescent="0.35">
      <c r="A21" s="7"/>
      <c r="B21" s="8"/>
      <c r="C21" s="8"/>
      <c r="D21" s="8"/>
      <c r="E21" s="8"/>
      <c r="F21" s="9"/>
    </row>
    <row r="22" spans="1:6" ht="19.5" customHeight="1" x14ac:dyDescent="0.3">
      <c r="A22" s="10"/>
      <c r="B22" s="33" t="s">
        <v>4</v>
      </c>
      <c r="C22" s="33"/>
      <c r="D22" s="33"/>
      <c r="E22" s="33"/>
      <c r="F22" s="11"/>
    </row>
    <row r="23" spans="1:6" ht="24.9" customHeight="1" x14ac:dyDescent="0.3">
      <c r="A23" s="12"/>
      <c r="B23" s="34"/>
      <c r="C23" s="34"/>
      <c r="D23" s="34"/>
      <c r="E23" s="34"/>
      <c r="F23" s="13"/>
    </row>
    <row r="24" spans="1:6" ht="24.9" customHeight="1" x14ac:dyDescent="0.3">
      <c r="A24" s="12"/>
      <c r="B24" s="31" t="s">
        <v>5</v>
      </c>
      <c r="C24" s="31"/>
      <c r="D24" s="31"/>
      <c r="E24" s="31"/>
      <c r="F24" s="32"/>
    </row>
    <row r="25" spans="1:6" ht="24.9" customHeight="1" x14ac:dyDescent="0.3">
      <c r="A25" s="12"/>
      <c r="B25" s="31" t="s">
        <v>6</v>
      </c>
      <c r="C25" s="31"/>
      <c r="D25" s="31"/>
      <c r="E25" s="31"/>
      <c r="F25" s="32"/>
    </row>
    <row r="26" spans="1:6" ht="24.9" customHeight="1" x14ac:dyDescent="0.3">
      <c r="A26" s="12"/>
      <c r="B26" s="14"/>
      <c r="C26" s="14"/>
      <c r="D26" s="14"/>
      <c r="E26" s="14"/>
      <c r="F26" s="15"/>
    </row>
    <row r="27" spans="1:6" ht="24.9" customHeight="1" x14ac:dyDescent="0.3">
      <c r="A27" s="12"/>
      <c r="B27" s="14"/>
      <c r="C27" s="14"/>
      <c r="D27" s="14"/>
      <c r="E27" s="14"/>
      <c r="F27" s="15"/>
    </row>
    <row r="28" spans="1:6" ht="24.9" customHeight="1" x14ac:dyDescent="0.3">
      <c r="A28" s="16"/>
      <c r="B28" s="17"/>
      <c r="C28" s="17"/>
      <c r="D28" s="17"/>
      <c r="E28" s="17"/>
      <c r="F28" s="18"/>
    </row>
  </sheetData>
  <mergeCells count="17">
    <mergeCell ref="A3:F3"/>
    <mergeCell ref="B4:E4"/>
    <mergeCell ref="B5:E5"/>
    <mergeCell ref="A6:F6"/>
    <mergeCell ref="F7:F8"/>
    <mergeCell ref="A7:A8"/>
    <mergeCell ref="B7:B8"/>
    <mergeCell ref="C7:C8"/>
    <mergeCell ref="D7:D8"/>
    <mergeCell ref="E7:E8"/>
    <mergeCell ref="A17:E17"/>
    <mergeCell ref="A19:E19"/>
    <mergeCell ref="A18:E18"/>
    <mergeCell ref="B25:F25"/>
    <mergeCell ref="B22:E22"/>
    <mergeCell ref="B23:E23"/>
    <mergeCell ref="B24:F24"/>
  </mergeCells>
  <printOptions horizontalCentered="1"/>
  <pageMargins left="0.19685039370078741" right="0.19685039370078741" top="0.59055118110236227" bottom="0.39370078740157483" header="0" footer="0"/>
  <pageSetup paperSize="9" scale="63" orientation="portrait" r:id="rId1"/>
  <headerFooter scaleWithDoc="0" alignWithMargins="0">
    <oddHeader xml:space="preserve">&amp;C&amp;G
</oddHeader>
    <oddFooter>&amp;C&amp;10BPU - DQE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LOT1_LACAMP</vt:lpstr>
      <vt:lpstr>LOT1_LACAMP!Zone_d_impression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 TRAVAUX</dc:title>
  <dc:creator>MARCHAND, Marc (mmarchan)</dc:creator>
  <cp:lastModifiedBy>CRIQUELION Maryline</cp:lastModifiedBy>
  <cp:lastPrinted>2025-04-25T12:56:48Z</cp:lastPrinted>
  <dcterms:created xsi:type="dcterms:W3CDTF">2019-09-13T06:24:04Z</dcterms:created>
  <dcterms:modified xsi:type="dcterms:W3CDTF">2025-04-30T07:49:07Z</dcterms:modified>
</cp:coreProperties>
</file>