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LI-DAMP\NETTOYAGE\Marchés 2017 en préparation (vague 2)\05-07 DCE\Pièces communes à tous les lots\"/>
    </mc:Choice>
  </mc:AlternateContent>
  <bookViews>
    <workbookView xWindow="1200" yWindow="975" windowWidth="10110" windowHeight="6195" tabRatio="773"/>
  </bookViews>
  <sheets>
    <sheet name="Feuil1" sheetId="46" r:id="rId1"/>
    <sheet name="Circul" sheetId="24" r:id="rId2"/>
    <sheet name="Hall" sheetId="42" r:id="rId3"/>
    <sheet name="Ascen" sheetId="34" r:id="rId4"/>
    <sheet name="WC" sheetId="26" r:id="rId5"/>
    <sheet name="VESTIAIRES DOUCHES" sheetId="45" r:id="rId6"/>
    <sheet name="Réfectoire Foyer" sheetId="43" r:id="rId7"/>
    <sheet name="Bureau" sheetId="40" r:id="rId8"/>
    <sheet name="SDR" sheetId="39" r:id="rId9"/>
    <sheet name="Amphi" sheetId="25" r:id="rId10"/>
    <sheet name="Labo" sheetId="22" r:id="rId11"/>
    <sheet name="Biblio" sheetId="27" r:id="rId12"/>
    <sheet name="Gymnase" sheetId="38" r:id="rId13"/>
    <sheet name="Infirm" sheetId="37" r:id="rId14"/>
    <sheet name="Atelier" sheetId="33" r:id="rId15"/>
    <sheet name="Magasin" sheetId="31" r:id="rId16"/>
    <sheet name="Parking" sheetId="32" r:id="rId17"/>
    <sheet name="Ext." sheetId="36" r:id="rId18"/>
  </sheets>
  <definedNames>
    <definedName name="bâtiments">#REF!</definedName>
    <definedName name="_xlnm.Print_Area" localSheetId="9">Amphi!$A$1:$K$26</definedName>
    <definedName name="_xlnm.Print_Area" localSheetId="3">Ascen!$A$1:$K$16</definedName>
    <definedName name="_xlnm.Print_Area" localSheetId="14">Atelier!$A$1:$K$21</definedName>
    <definedName name="_xlnm.Print_Area" localSheetId="11">Biblio!$A$1:$K$27</definedName>
    <definedName name="_xlnm.Print_Area" localSheetId="7">Bureau!$A$1:$K$24</definedName>
    <definedName name="_xlnm.Print_Area" localSheetId="1">Circul!$A$1:$K$24</definedName>
    <definedName name="_xlnm.Print_Area" localSheetId="17">Ext.!$A$1:$K$8</definedName>
    <definedName name="_xlnm.Print_Area" localSheetId="12">Gymnase!$A$1:$K$21</definedName>
    <definedName name="_xlnm.Print_Area" localSheetId="2">Hall!$A$1:$K$27</definedName>
    <definedName name="_xlnm.Print_Area" localSheetId="13">Infirm!$A$1:$L$23</definedName>
    <definedName name="_xlnm.Print_Area" localSheetId="10">Labo!$A$1:$K$22</definedName>
    <definedName name="_xlnm.Print_Area" localSheetId="15">Magasin!$A$1:$K$18</definedName>
    <definedName name="_xlnm.Print_Area" localSheetId="16">Parking!$A$1:$K$8</definedName>
    <definedName name="_xlnm.Print_Area" localSheetId="6">'Réfectoire Foyer'!$A$1:$K$28</definedName>
    <definedName name="_xlnm.Print_Area" localSheetId="8">SDR!$A$1:$K$28</definedName>
    <definedName name="_xlnm.Print_Area" localSheetId="5">'VESTIAIRES DOUCHES'!$A$1:$K$25</definedName>
    <definedName name="_xlnm.Print_Area" localSheetId="4">WC!$A$1:$K$28</definedName>
  </definedNames>
  <calcPr calcId="162913"/>
</workbook>
</file>

<file path=xl/calcChain.xml><?xml version="1.0" encoding="utf-8"?>
<calcChain xmlns="http://schemas.openxmlformats.org/spreadsheetml/2006/main">
  <c r="H18" i="33" l="1"/>
  <c r="H24" i="40" l="1"/>
  <c r="H23" i="40"/>
  <c r="H22" i="40"/>
  <c r="H21" i="40"/>
  <c r="H20" i="40"/>
  <c r="H17" i="33"/>
  <c r="H16" i="33"/>
  <c r="H8" i="32"/>
  <c r="H5" i="32"/>
  <c r="H4" i="32"/>
  <c r="H17" i="31"/>
  <c r="H18" i="31"/>
  <c r="H16" i="31"/>
</calcChain>
</file>

<file path=xl/sharedStrings.xml><?xml version="1.0" encoding="utf-8"?>
<sst xmlns="http://schemas.openxmlformats.org/spreadsheetml/2006/main" count="584" uniqueCount="136">
  <si>
    <t>Téléphone</t>
  </si>
  <si>
    <t>traces de doigt</t>
  </si>
  <si>
    <t>Sol (surface de référence 15 m²)</t>
  </si>
  <si>
    <t>Eléments contrôle</t>
  </si>
  <si>
    <t>Déchet dans les poubelles</t>
  </si>
  <si>
    <t>Absence sac poubelle en bon état</t>
  </si>
  <si>
    <t>Toiles d'araignées</t>
  </si>
  <si>
    <t>Traces résiduelles de lavage</t>
  </si>
  <si>
    <t xml:space="preserve">Corbeille à papier </t>
  </si>
  <si>
    <t>Total</t>
  </si>
  <si>
    <t>Tables, bureaux si dégagés</t>
  </si>
  <si>
    <t>Interrupteurs</t>
  </si>
  <si>
    <t>Rebords de fenêtre</t>
  </si>
  <si>
    <t>Portes vitrées / cloisons vitrées</t>
  </si>
  <si>
    <t>Chaise, fauteuil : piètements</t>
  </si>
  <si>
    <t>Rayonnages module de rangement</t>
  </si>
  <si>
    <t xml:space="preserve">Poubelle </t>
  </si>
  <si>
    <t xml:space="preserve">Traces sur tableaux noirs et blancs </t>
  </si>
  <si>
    <t>Chaises, fauteuils : piètements</t>
  </si>
  <si>
    <t>Plan vasques</t>
  </si>
  <si>
    <t>Radiateur</t>
  </si>
  <si>
    <t>Main courante</t>
  </si>
  <si>
    <t>Traces de tartres parties accessibles</t>
  </si>
  <si>
    <t>Ruptures consommables</t>
  </si>
  <si>
    <t>Lavabos</t>
  </si>
  <si>
    <t>Miroirs</t>
  </si>
  <si>
    <t>Réceptacles de douche</t>
  </si>
  <si>
    <t>Balayettes de WC</t>
  </si>
  <si>
    <t>Tables dessertes</t>
  </si>
  <si>
    <t>Sol ascenseur</t>
  </si>
  <si>
    <t>Boutons d'appel (extérieur)</t>
  </si>
  <si>
    <t>Tableau de commandes (intérieur)</t>
  </si>
  <si>
    <t>Déchets et mégos dans les cendriers (si présence dans le parking)</t>
  </si>
  <si>
    <t>Enlèvement des tâches d'huile</t>
  </si>
  <si>
    <t>Poubelles non vidées</t>
  </si>
  <si>
    <t>Cendriers</t>
  </si>
  <si>
    <t>Corbeilles</t>
  </si>
  <si>
    <t>Combinés téléphoniques</t>
  </si>
  <si>
    <t>Ramassage thermos café, gobelets, assiettes, tasses…</t>
  </si>
  <si>
    <t>Agrès</t>
  </si>
  <si>
    <t>Poignées de portes et des interrupteurs</t>
  </si>
  <si>
    <t>Sols durs</t>
  </si>
  <si>
    <t>Coef. de pondérat°</t>
  </si>
  <si>
    <t>**</t>
  </si>
  <si>
    <t>Seuil d'acceptabilité</t>
  </si>
  <si>
    <t>Nombre constaté</t>
  </si>
  <si>
    <t>Evaluation</t>
  </si>
  <si>
    <r>
      <t xml:space="preserve">tâches </t>
    </r>
    <r>
      <rPr>
        <sz val="11"/>
        <color theme="1"/>
        <rFont val="Calibri"/>
        <family val="2"/>
        <scheme val="minor"/>
      </rPr>
      <t>(détachables)</t>
    </r>
  </si>
  <si>
    <t>Seuil</t>
  </si>
  <si>
    <t>Note</t>
  </si>
  <si>
    <t>Mobilier, Modules de rangement et de présentation</t>
  </si>
  <si>
    <t>Poignées, mains courantes et garde corps</t>
  </si>
  <si>
    <t>Luminaires et cadres</t>
  </si>
  <si>
    <t>Interrupteurs, alarme incendie</t>
  </si>
  <si>
    <t>Déchets au sol (dont gommes à mâcher)</t>
  </si>
  <si>
    <t>Portes vitrées, cloisons vitrées, glaces et miroirs</t>
  </si>
  <si>
    <t>Interrupteurs, bouton d'appel et d'alarme incendie</t>
  </si>
  <si>
    <t>Rail</t>
  </si>
  <si>
    <t>Porte extérieure</t>
  </si>
  <si>
    <t>Portes intérieure</t>
  </si>
  <si>
    <t>GSA CIRCULATION</t>
  </si>
  <si>
    <t>GSA HALL D'ENTREE</t>
  </si>
  <si>
    <t>GSA ASCENSEUR</t>
  </si>
  <si>
    <t>GSA SANITAIRES</t>
  </si>
  <si>
    <t>GSA VESTIAIRES DOUCHES</t>
  </si>
  <si>
    <t>Murs et cloisons</t>
  </si>
  <si>
    <t>Tuyauterie, plinthes</t>
  </si>
  <si>
    <t>Lavabos et plan de travail</t>
  </si>
  <si>
    <t>Robinetterie</t>
  </si>
  <si>
    <t>Bancs et mobilier</t>
  </si>
  <si>
    <t>GSA BUREAU</t>
  </si>
  <si>
    <t>Interrupteurs et poignées de portes</t>
  </si>
  <si>
    <t>Mobilier, modules de rangement et de présentation</t>
  </si>
  <si>
    <t>GSA LABORATOIRE</t>
  </si>
  <si>
    <t xml:space="preserve">Tâches  détachables sur les plaques de cuisson </t>
  </si>
  <si>
    <t>Tâches détachables sur et dans frigos</t>
  </si>
  <si>
    <t>Tâches détachables à l'intérieur des fours</t>
  </si>
  <si>
    <t xml:space="preserve">Tables </t>
  </si>
  <si>
    <t>Mobilier et présentoirs</t>
  </si>
  <si>
    <t>Portes vitrées / cloisons vitrées / miroirs et hublots</t>
  </si>
  <si>
    <t>GSA REFECTOIRE &amp; FOYER</t>
  </si>
  <si>
    <t>GSA SALLE DE REUNION</t>
  </si>
  <si>
    <t>Interrupteurs, poignées de portes</t>
  </si>
  <si>
    <t>Portes (dont vitrées)</t>
  </si>
  <si>
    <t>Gommes à mâcher sur le mobilier</t>
  </si>
  <si>
    <t>GSA SALLE DE COURS / AMPHITHEATRE</t>
  </si>
  <si>
    <t>Tables</t>
  </si>
  <si>
    <t>Luminaires, appliques et cadres</t>
  </si>
  <si>
    <t>Alignement des tables et des chaises</t>
  </si>
  <si>
    <t>Tables et paillasses</t>
  </si>
  <si>
    <t>Grilles de ventilation, d'aération et de climatisation</t>
  </si>
  <si>
    <t>Murs, portes, Portes vitrées et cloisons vitrées</t>
  </si>
  <si>
    <t>GSA BIBLIOTHEQUE</t>
  </si>
  <si>
    <t>Mobilier, modules de rangement</t>
  </si>
  <si>
    <t>Plaques indicatrices et signalétiques</t>
  </si>
  <si>
    <t>GSA LOCAUX SPORTIFS (gymnase, salle de sport)</t>
  </si>
  <si>
    <t>Sols souples (pratiquable, moquette, tapis)</t>
  </si>
  <si>
    <t>Mobilier, étagères</t>
  </si>
  <si>
    <t>Traces de doigts et tâches sur miroirs</t>
  </si>
  <si>
    <t>GSA INFIRMERIE</t>
  </si>
  <si>
    <t>Plinthes, tuyauterie</t>
  </si>
  <si>
    <t>GSA ATELIER</t>
  </si>
  <si>
    <t>Hublots et portes vitrées</t>
  </si>
  <si>
    <t>GSA MAGASIN / RESERVE</t>
  </si>
  <si>
    <t>Portes et cloisons vitrées</t>
  </si>
  <si>
    <t>GSA PARKING</t>
  </si>
  <si>
    <t>GSA EXTERIEURS</t>
  </si>
  <si>
    <t>Taches sur poubelles</t>
  </si>
  <si>
    <r>
      <t xml:space="preserve">Empoussièr-ement (1)
</t>
    </r>
    <r>
      <rPr>
        <sz val="10"/>
        <color theme="1"/>
        <rFont val="Calibri"/>
        <family val="2"/>
        <scheme val="minor"/>
      </rPr>
      <t>(échelle de gris)</t>
    </r>
  </si>
  <si>
    <r>
      <t xml:space="preserve">tâches </t>
    </r>
    <r>
      <rPr>
        <sz val="10"/>
        <color theme="1"/>
        <rFont val="Calibri"/>
        <family val="2"/>
        <scheme val="minor"/>
      </rPr>
      <t>(détachables)</t>
    </r>
  </si>
  <si>
    <t xml:space="preserve">Empoussièr-ement
</t>
  </si>
  <si>
    <t>Empoussièr-ement</t>
  </si>
  <si>
    <t>Tapis d'entrée</t>
  </si>
  <si>
    <t xml:space="preserve">Empoussièr-ement </t>
  </si>
  <si>
    <t>Radiateur, extincteurs</t>
  </si>
  <si>
    <t>Radiateur, extincteur</t>
  </si>
  <si>
    <t xml:space="preserve">Plinthes,tuyauterie </t>
  </si>
  <si>
    <t>plinthes, tuyauterie</t>
  </si>
  <si>
    <t>radiateurs, extincteur</t>
  </si>
  <si>
    <t>Distributeur d'essuie mains / Séchoir mains</t>
  </si>
  <si>
    <t>Distributeur de savon liquide</t>
  </si>
  <si>
    <t>Distributeur de papier toilette</t>
  </si>
  <si>
    <t>Table de soin, bureau, plan de travail</t>
  </si>
  <si>
    <t xml:space="preserve">Plinthes, tuyauterie </t>
  </si>
  <si>
    <t>Tâches sur portes</t>
  </si>
  <si>
    <t>Tâches sur plaques indicatrices et signalétiques</t>
  </si>
  <si>
    <t>Plinthes, Tuyauterie</t>
  </si>
  <si>
    <t>Radiateur, Extincteur</t>
  </si>
  <si>
    <t>Corbeilles, poubelles</t>
  </si>
  <si>
    <t>Poubelles</t>
  </si>
  <si>
    <t>Urinoir</t>
  </si>
  <si>
    <t>Cuvette WC</t>
  </si>
  <si>
    <t>Containers hygiène féminine, poubelles</t>
  </si>
  <si>
    <t>Grilles de seuils d'acceptabilité</t>
  </si>
  <si>
    <t>ANNEXE 3 au CCTP</t>
  </si>
  <si>
    <t>utilisées dans le cadre des contrôles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</si>
</sst>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aiandra GD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Maiandra GD"/>
      <family val="2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gray125">
        <bgColor theme="1" tint="0.249977111117893"/>
      </patternFill>
    </fill>
    <fill>
      <patternFill patternType="solid">
        <fgColor theme="1" tint="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4" xfId="0" applyFont="1" applyFill="1" applyBorder="1" applyAlignment="1">
      <alignment horizontal="center" vertical="center" wrapText="1"/>
    </xf>
    <xf numFmtId="0" fontId="0" fillId="2" borderId="45" xfId="0" applyFont="1" applyFill="1" applyBorder="1" applyAlignment="1">
      <alignment horizontal="center" vertical="center" wrapText="1"/>
    </xf>
    <xf numFmtId="0" fontId="0" fillId="2" borderId="46" xfId="0" applyFont="1" applyFill="1" applyBorder="1" applyAlignment="1">
      <alignment horizontal="center" vertical="center" wrapText="1"/>
    </xf>
    <xf numFmtId="0" fontId="0" fillId="2" borderId="41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/>
    <xf numFmtId="0" fontId="4" fillId="0" borderId="0" xfId="0" applyFont="1"/>
    <xf numFmtId="0" fontId="4" fillId="2" borderId="38" xfId="0" applyFont="1" applyFill="1" applyBorder="1"/>
    <xf numFmtId="0" fontId="4" fillId="3" borderId="37" xfId="0" applyFont="1" applyFill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5" borderId="3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4" fillId="2" borderId="34" xfId="0" applyFont="1" applyFill="1" applyBorder="1"/>
    <xf numFmtId="0" fontId="4" fillId="3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35" xfId="0" applyFont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26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34" xfId="0" applyFont="1" applyFill="1" applyBorder="1" applyAlignment="1">
      <alignment horizontal="left" vertical="center" wrapText="1"/>
    </xf>
    <xf numFmtId="0" fontId="4" fillId="2" borderId="47" xfId="0" applyFont="1" applyFill="1" applyBorder="1"/>
    <xf numFmtId="0" fontId="3" fillId="2" borderId="1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5" xfId="0" applyFont="1" applyFill="1" applyBorder="1"/>
    <xf numFmtId="0" fontId="4" fillId="2" borderId="7" xfId="0" applyFont="1" applyFill="1" applyBorder="1"/>
    <xf numFmtId="0" fontId="0" fillId="4" borderId="9" xfId="0" applyFill="1" applyBorder="1" applyAlignment="1">
      <alignment horizontal="center" vertical="center"/>
    </xf>
    <xf numFmtId="0" fontId="0" fillId="5" borderId="41" xfId="0" applyFon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2" borderId="41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>
      <alignment horizontal="center" vertical="center"/>
    </xf>
    <xf numFmtId="0" fontId="4" fillId="5" borderId="41" xfId="0" applyFont="1" applyFill="1" applyBorder="1" applyAlignment="1" applyProtection="1">
      <alignment horizontal="center" vertical="center"/>
      <protection locked="0"/>
    </xf>
    <xf numFmtId="0" fontId="4" fillId="5" borderId="43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/>
    </xf>
    <xf numFmtId="0" fontId="4" fillId="5" borderId="18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>
      <alignment horizontal="center" vertical="center"/>
    </xf>
    <xf numFmtId="0" fontId="4" fillId="5" borderId="18" xfId="0" applyFont="1" applyFill="1" applyBorder="1" applyAlignment="1" applyProtection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4" fillId="2" borderId="10" xfId="0" applyFont="1" applyFill="1" applyBorder="1"/>
    <xf numFmtId="0" fontId="4" fillId="2" borderId="38" xfId="0" applyFont="1" applyFill="1" applyBorder="1" applyAlignment="1">
      <alignment vertical="center"/>
    </xf>
    <xf numFmtId="0" fontId="4" fillId="2" borderId="34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1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48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4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5" borderId="41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39" xfId="0" applyFont="1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  <protection locked="0"/>
    </xf>
    <xf numFmtId="0" fontId="4" fillId="2" borderId="51" xfId="0" applyFont="1" applyFill="1" applyBorder="1" applyAlignment="1" applyProtection="1">
      <alignment horizontal="center" vertical="center"/>
      <protection locked="0"/>
    </xf>
    <xf numFmtId="0" fontId="4" fillId="2" borderId="52" xfId="0" applyFont="1" applyFill="1" applyBorder="1" applyAlignment="1" applyProtection="1">
      <alignment horizontal="center" vertical="center"/>
      <protection locked="0"/>
    </xf>
    <xf numFmtId="0" fontId="3" fillId="2" borderId="5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53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 applyProtection="1">
      <alignment horizontal="center" vertical="center"/>
      <protection locked="0"/>
    </xf>
    <xf numFmtId="0" fontId="3" fillId="2" borderId="5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left" vertical="center" wrapText="1"/>
    </xf>
    <xf numFmtId="0" fontId="4" fillId="3" borderId="38" xfId="0" applyFont="1" applyFill="1" applyBorder="1" applyAlignment="1">
      <alignment horizontal="center" vertical="center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4" fillId="2" borderId="34" xfId="0" applyFont="1" applyFill="1" applyBorder="1" applyAlignment="1" applyProtection="1">
      <alignment horizontal="center" vertical="center"/>
      <protection locked="0"/>
    </xf>
    <xf numFmtId="0" fontId="4" fillId="2" borderId="34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5" borderId="34" xfId="0" applyFont="1" applyFill="1" applyBorder="1" applyAlignment="1" applyProtection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2" borderId="34" xfId="0" applyFont="1" applyFill="1" applyBorder="1" applyAlignment="1" applyProtection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  <protection locked="0"/>
    </xf>
    <xf numFmtId="0" fontId="4" fillId="2" borderId="35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5" borderId="38" xfId="0" applyFont="1" applyFill="1" applyBorder="1" applyAlignment="1" applyProtection="1">
      <alignment horizontal="center" vertical="center"/>
    </xf>
    <xf numFmtId="0" fontId="4" fillId="5" borderId="38" xfId="0" applyFont="1" applyFill="1" applyBorder="1" applyAlignment="1">
      <alignment horizontal="center" vertical="center"/>
    </xf>
    <xf numFmtId="0" fontId="4" fillId="5" borderId="34" xfId="0" applyFont="1" applyFill="1" applyBorder="1" applyAlignment="1" applyProtection="1">
      <alignment horizontal="center" vertical="center"/>
      <protection locked="0"/>
    </xf>
    <xf numFmtId="0" fontId="5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5" borderId="35" xfId="0" applyFont="1" applyFill="1" applyBorder="1" applyAlignment="1" applyProtection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4" fillId="2" borderId="14" xfId="0" applyFont="1" applyFill="1" applyBorder="1"/>
    <xf numFmtId="0" fontId="5" fillId="4" borderId="1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vertical="center" wrapText="1"/>
    </xf>
    <xf numFmtId="0" fontId="6" fillId="2" borderId="0" xfId="0" applyFont="1" applyFill="1"/>
    <xf numFmtId="0" fontId="7" fillId="2" borderId="0" xfId="0" applyFont="1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4" fillId="2" borderId="28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4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F9F5"/>
      <color rgb="FFF3F2E9"/>
      <color rgb="FFF56C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0</xdr:row>
      <xdr:rowOff>171450</xdr:rowOff>
    </xdr:from>
    <xdr:to>
      <xdr:col>2</xdr:col>
      <xdr:colOff>350227</xdr:colOff>
      <xdr:row>3</xdr:row>
      <xdr:rowOff>24179</xdr:rowOff>
    </xdr:to>
    <xdr:pic>
      <xdr:nvPicPr>
        <xdr:cNvPr id="2" name="Image 1" descr="LOGO_UL_essai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71450"/>
          <a:ext cx="1350352" cy="4242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E25" sqref="E25"/>
    </sheetView>
  </sheetViews>
  <sheetFormatPr baseColWidth="10" defaultRowHeight="15" x14ac:dyDescent="0.25"/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28.5" x14ac:dyDescent="0.45">
      <c r="A5" s="1"/>
      <c r="B5" s="213" t="s">
        <v>134</v>
      </c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31.5" x14ac:dyDescent="0.5">
      <c r="A7" s="1"/>
      <c r="B7" s="214" t="s">
        <v>133</v>
      </c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 t="s">
        <v>135</v>
      </c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T26"/>
  <sheetViews>
    <sheetView view="pageBreakPreview" topLeftCell="A10" zoomScale="108" zoomScaleNormal="100" zoomScaleSheetLayoutView="108" workbookViewId="0">
      <selection activeCell="K20" sqref="K20"/>
    </sheetView>
  </sheetViews>
  <sheetFormatPr baseColWidth="10" defaultColWidth="11.42578125" defaultRowHeight="12.75" x14ac:dyDescent="0.2"/>
  <cols>
    <col min="1" max="1" width="45.42578125" style="45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15" t="s">
        <v>85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24" customHeight="1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M2" s="93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s="70" customFormat="1" ht="20.100000000000001" customHeight="1" x14ac:dyDescent="0.2">
      <c r="A5" s="46" t="s">
        <v>2</v>
      </c>
      <c r="B5" s="47">
        <v>0</v>
      </c>
      <c r="C5" s="48"/>
      <c r="D5" s="58"/>
      <c r="E5" s="50">
        <v>2</v>
      </c>
      <c r="F5" s="48"/>
      <c r="G5" s="49"/>
      <c r="H5" s="60"/>
      <c r="I5" s="61"/>
      <c r="J5" s="62"/>
      <c r="K5" s="54">
        <v>3</v>
      </c>
      <c r="L5" s="69"/>
      <c r="M5" s="69"/>
      <c r="N5" s="69"/>
      <c r="O5" s="69"/>
      <c r="P5" s="69"/>
      <c r="Q5" s="69"/>
      <c r="R5" s="69"/>
      <c r="S5" s="69"/>
      <c r="T5" s="69"/>
    </row>
    <row r="6" spans="1:20" s="70" customFormat="1" ht="20.100000000000001" customHeight="1" x14ac:dyDescent="0.2">
      <c r="A6" s="55" t="s">
        <v>100</v>
      </c>
      <c r="B6" s="56">
        <v>3</v>
      </c>
      <c r="C6" s="57"/>
      <c r="D6" s="58"/>
      <c r="E6" s="59">
        <v>5</v>
      </c>
      <c r="F6" s="57"/>
      <c r="G6" s="58"/>
      <c r="H6" s="60"/>
      <c r="I6" s="61"/>
      <c r="J6" s="62"/>
      <c r="K6" s="63">
        <v>1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">
      <c r="A7" s="55" t="s">
        <v>115</v>
      </c>
      <c r="B7" s="56">
        <v>2</v>
      </c>
      <c r="C7" s="57"/>
      <c r="D7" s="58"/>
      <c r="E7" s="59">
        <v>3</v>
      </c>
      <c r="F7" s="57"/>
      <c r="G7" s="58"/>
      <c r="H7" s="60"/>
      <c r="I7" s="61"/>
      <c r="J7" s="62"/>
      <c r="K7" s="63">
        <v>1</v>
      </c>
      <c r="L7" s="69"/>
      <c r="M7" s="69"/>
      <c r="N7" s="45"/>
      <c r="O7" s="69"/>
      <c r="P7" s="69"/>
      <c r="Q7" s="69"/>
      <c r="R7" s="69"/>
      <c r="S7" s="69"/>
      <c r="T7" s="69"/>
    </row>
    <row r="8" spans="1:20" s="70" customFormat="1" ht="20.100000000000001" customHeight="1" x14ac:dyDescent="0.2">
      <c r="A8" s="55" t="s">
        <v>71</v>
      </c>
      <c r="B8" s="64">
        <v>1</v>
      </c>
      <c r="C8" s="57"/>
      <c r="D8" s="58"/>
      <c r="E8" s="56">
        <v>1</v>
      </c>
      <c r="F8" s="65"/>
      <c r="G8" s="58"/>
      <c r="H8" s="67"/>
      <c r="I8" s="68"/>
      <c r="J8" s="62"/>
      <c r="K8" s="63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">
      <c r="A9" s="55" t="s">
        <v>87</v>
      </c>
      <c r="B9" s="64">
        <v>2</v>
      </c>
      <c r="C9" s="57"/>
      <c r="D9" s="58"/>
      <c r="E9" s="60"/>
      <c r="F9" s="61"/>
      <c r="G9" s="62"/>
      <c r="H9" s="67"/>
      <c r="I9" s="68"/>
      <c r="J9" s="62"/>
      <c r="K9" s="63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">
      <c r="A10" s="55" t="s">
        <v>12</v>
      </c>
      <c r="B10" s="56">
        <v>2</v>
      </c>
      <c r="C10" s="57"/>
      <c r="D10" s="58"/>
      <c r="E10" s="59">
        <v>3</v>
      </c>
      <c r="F10" s="57"/>
      <c r="G10" s="58"/>
      <c r="H10" s="59">
        <v>3</v>
      </c>
      <c r="I10" s="57"/>
      <c r="J10" s="58"/>
      <c r="K10" s="63">
        <v>1</v>
      </c>
      <c r="L10" s="69"/>
      <c r="M10" s="69"/>
      <c r="N10" s="69"/>
      <c r="O10" s="45"/>
      <c r="P10" s="69"/>
      <c r="Q10" s="69"/>
      <c r="R10" s="69"/>
      <c r="S10" s="69"/>
      <c r="T10" s="69"/>
    </row>
    <row r="11" spans="1:20" s="70" customFormat="1" ht="20.100000000000001" customHeight="1" x14ac:dyDescent="0.2">
      <c r="A11" s="55" t="s">
        <v>14</v>
      </c>
      <c r="B11" s="56">
        <v>1</v>
      </c>
      <c r="C11" s="57"/>
      <c r="D11" s="58"/>
      <c r="E11" s="59">
        <v>2</v>
      </c>
      <c r="F11" s="57"/>
      <c r="G11" s="58"/>
      <c r="H11" s="60"/>
      <c r="I11" s="61"/>
      <c r="J11" s="62"/>
      <c r="K11" s="63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">
      <c r="A12" s="55" t="s">
        <v>86</v>
      </c>
      <c r="B12" s="56">
        <v>1</v>
      </c>
      <c r="C12" s="57"/>
      <c r="D12" s="58"/>
      <c r="E12" s="59">
        <v>3</v>
      </c>
      <c r="F12" s="57"/>
      <c r="G12" s="58"/>
      <c r="H12" s="87"/>
      <c r="I12" s="68"/>
      <c r="J12" s="62"/>
      <c r="K12" s="63">
        <v>3</v>
      </c>
      <c r="L12" s="69"/>
      <c r="M12" s="69"/>
      <c r="N12" s="69"/>
      <c r="O12" s="45"/>
      <c r="P12" s="69"/>
      <c r="Q12" s="69"/>
      <c r="R12" s="69"/>
      <c r="S12" s="69"/>
      <c r="T12" s="69"/>
    </row>
    <row r="13" spans="1:20" s="70" customFormat="1" ht="20.100000000000001" customHeight="1" x14ac:dyDescent="0.2">
      <c r="A13" s="164" t="s">
        <v>50</v>
      </c>
      <c r="B13" s="56">
        <v>2</v>
      </c>
      <c r="C13" s="57"/>
      <c r="D13" s="58"/>
      <c r="E13" s="59">
        <v>3</v>
      </c>
      <c r="F13" s="57"/>
      <c r="G13" s="58"/>
      <c r="H13" s="87"/>
      <c r="I13" s="68"/>
      <c r="J13" s="62"/>
      <c r="K13" s="63">
        <v>1</v>
      </c>
      <c r="L13" s="69"/>
      <c r="M13" s="69"/>
      <c r="N13" s="69"/>
      <c r="O13" s="45"/>
      <c r="P13" s="69"/>
      <c r="Q13" s="69"/>
      <c r="R13" s="69"/>
      <c r="S13" s="69"/>
      <c r="T13" s="69"/>
    </row>
    <row r="14" spans="1:20" s="70" customFormat="1" ht="20.100000000000001" customHeight="1" x14ac:dyDescent="0.2">
      <c r="A14" s="55" t="s">
        <v>91</v>
      </c>
      <c r="B14" s="60"/>
      <c r="C14" s="61"/>
      <c r="D14" s="62"/>
      <c r="E14" s="66">
        <v>2</v>
      </c>
      <c r="F14" s="57"/>
      <c r="G14" s="58"/>
      <c r="H14" s="59">
        <v>3</v>
      </c>
      <c r="I14" s="57"/>
      <c r="J14" s="58"/>
      <c r="K14" s="63">
        <v>2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x14ac:dyDescent="0.2">
      <c r="A15" s="95" t="s">
        <v>16</v>
      </c>
      <c r="B15" s="60"/>
      <c r="C15" s="61"/>
      <c r="D15" s="62"/>
      <c r="E15" s="66">
        <v>3</v>
      </c>
      <c r="F15" s="57"/>
      <c r="G15" s="58"/>
      <c r="H15" s="60"/>
      <c r="I15" s="61"/>
      <c r="J15" s="62"/>
      <c r="K15" s="63">
        <v>1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s="70" customFormat="1" ht="20.100000000000001" customHeight="1" thickBot="1" x14ac:dyDescent="0.3">
      <c r="A16" s="71" t="s">
        <v>90</v>
      </c>
      <c r="B16" s="157">
        <v>3</v>
      </c>
      <c r="C16" s="75"/>
      <c r="D16" s="74"/>
      <c r="E16" s="115"/>
      <c r="F16" s="116"/>
      <c r="G16" s="90"/>
      <c r="H16" s="160"/>
      <c r="I16" s="89"/>
      <c r="J16" s="90"/>
      <c r="K16" s="126">
        <v>1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11" ht="14.25" customHeight="1" thickBot="1" x14ac:dyDescent="0.25">
      <c r="A17" s="77"/>
      <c r="B17" s="78"/>
      <c r="C17" s="78"/>
      <c r="D17" s="79"/>
      <c r="E17" s="79"/>
      <c r="F17" s="79"/>
      <c r="G17" s="78"/>
      <c r="H17" s="78"/>
      <c r="I17" s="78"/>
      <c r="J17" s="78"/>
      <c r="K17" s="78"/>
    </row>
    <row r="18" spans="1:11" ht="26.25" thickBot="1" x14ac:dyDescent="0.25">
      <c r="A18" s="33" t="s">
        <v>3</v>
      </c>
      <c r="B18" s="217" t="s">
        <v>44</v>
      </c>
      <c r="C18" s="218"/>
      <c r="D18" s="219"/>
      <c r="E18" s="217" t="s">
        <v>45</v>
      </c>
      <c r="F18" s="218"/>
      <c r="G18" s="219"/>
      <c r="H18" s="217" t="s">
        <v>46</v>
      </c>
      <c r="I18" s="218"/>
      <c r="J18" s="219"/>
      <c r="K18" s="33" t="s">
        <v>42</v>
      </c>
    </row>
    <row r="19" spans="1:11" ht="20.100000000000001" customHeight="1" x14ac:dyDescent="0.2">
      <c r="A19" s="97" t="s">
        <v>6</v>
      </c>
      <c r="B19" s="220">
        <v>0</v>
      </c>
      <c r="C19" s="221"/>
      <c r="D19" s="222"/>
      <c r="E19" s="223"/>
      <c r="F19" s="224"/>
      <c r="G19" s="297"/>
      <c r="H19" s="298"/>
      <c r="I19" s="299"/>
      <c r="J19" s="300"/>
      <c r="K19" s="165">
        <v>3</v>
      </c>
    </row>
    <row r="20" spans="1:11" ht="20.100000000000001" customHeight="1" x14ac:dyDescent="0.2">
      <c r="A20" s="98" t="s">
        <v>7</v>
      </c>
      <c r="B20" s="235">
        <v>0</v>
      </c>
      <c r="C20" s="236"/>
      <c r="D20" s="237"/>
      <c r="E20" s="238"/>
      <c r="F20" s="239"/>
      <c r="G20" s="296"/>
      <c r="H20" s="289"/>
      <c r="I20" s="290"/>
      <c r="J20" s="291"/>
      <c r="K20" s="166">
        <v>1</v>
      </c>
    </row>
    <row r="21" spans="1:11" ht="20.100000000000001" customHeight="1" x14ac:dyDescent="0.2">
      <c r="A21" s="151" t="s">
        <v>54</v>
      </c>
      <c r="B21" s="235">
        <v>0</v>
      </c>
      <c r="C21" s="236"/>
      <c r="D21" s="237"/>
      <c r="E21" s="238"/>
      <c r="F21" s="239"/>
      <c r="G21" s="296"/>
      <c r="H21" s="289"/>
      <c r="I21" s="290"/>
      <c r="J21" s="291"/>
      <c r="K21" s="166">
        <v>2</v>
      </c>
    </row>
    <row r="22" spans="1:11" ht="20.100000000000001" customHeight="1" x14ac:dyDescent="0.2">
      <c r="A22" s="98" t="s">
        <v>4</v>
      </c>
      <c r="B22" s="235">
        <v>0</v>
      </c>
      <c r="C22" s="236"/>
      <c r="D22" s="237"/>
      <c r="E22" s="238"/>
      <c r="F22" s="239"/>
      <c r="G22" s="296"/>
      <c r="H22" s="289"/>
      <c r="I22" s="290"/>
      <c r="J22" s="291"/>
      <c r="K22" s="166">
        <v>2</v>
      </c>
    </row>
    <row r="23" spans="1:11" ht="20.100000000000001" customHeight="1" x14ac:dyDescent="0.2">
      <c r="A23" s="98" t="s">
        <v>5</v>
      </c>
      <c r="B23" s="235">
        <v>0</v>
      </c>
      <c r="C23" s="236"/>
      <c r="D23" s="237"/>
      <c r="E23" s="238"/>
      <c r="F23" s="239"/>
      <c r="G23" s="296"/>
      <c r="H23" s="289"/>
      <c r="I23" s="290"/>
      <c r="J23" s="291"/>
      <c r="K23" s="166">
        <v>1</v>
      </c>
    </row>
    <row r="24" spans="1:11" s="44" customFormat="1" ht="20.100000000000001" customHeight="1" x14ac:dyDescent="0.2">
      <c r="A24" s="98" t="s">
        <v>88</v>
      </c>
      <c r="B24" s="235">
        <v>0</v>
      </c>
      <c r="C24" s="236"/>
      <c r="D24" s="237"/>
      <c r="E24" s="135"/>
      <c r="F24" s="136"/>
      <c r="G24" s="136"/>
      <c r="H24" s="289"/>
      <c r="I24" s="290"/>
      <c r="J24" s="291"/>
      <c r="K24" s="83">
        <v>1</v>
      </c>
    </row>
    <row r="25" spans="1:11" ht="20.100000000000001" customHeight="1" x14ac:dyDescent="0.2">
      <c r="A25" s="98" t="s">
        <v>84</v>
      </c>
      <c r="B25" s="235">
        <v>1</v>
      </c>
      <c r="C25" s="236"/>
      <c r="D25" s="237"/>
      <c r="E25" s="167"/>
      <c r="F25" s="168"/>
      <c r="G25" s="169"/>
      <c r="H25" s="289"/>
      <c r="I25" s="290"/>
      <c r="J25" s="291"/>
      <c r="K25" s="170">
        <v>2</v>
      </c>
    </row>
    <row r="26" spans="1:11" ht="20.100000000000001" customHeight="1" thickBot="1" x14ac:dyDescent="0.25">
      <c r="A26" s="163" t="s">
        <v>17</v>
      </c>
      <c r="B26" s="243">
        <v>0</v>
      </c>
      <c r="C26" s="244"/>
      <c r="D26" s="245"/>
      <c r="E26" s="246"/>
      <c r="F26" s="247"/>
      <c r="G26" s="292"/>
      <c r="H26" s="293"/>
      <c r="I26" s="294"/>
      <c r="J26" s="295"/>
      <c r="K26" s="171">
        <v>3</v>
      </c>
    </row>
  </sheetData>
  <mergeCells count="31">
    <mergeCell ref="A1:K2"/>
    <mergeCell ref="B26:D26"/>
    <mergeCell ref="E26:G26"/>
    <mergeCell ref="H26:J26"/>
    <mergeCell ref="B20:D20"/>
    <mergeCell ref="E20:G20"/>
    <mergeCell ref="H20:J20"/>
    <mergeCell ref="B22:D22"/>
    <mergeCell ref="E22:G22"/>
    <mergeCell ref="H22:J22"/>
    <mergeCell ref="B21:D21"/>
    <mergeCell ref="E21:G21"/>
    <mergeCell ref="H21:J21"/>
    <mergeCell ref="H24:J24"/>
    <mergeCell ref="H25:J25"/>
    <mergeCell ref="B24:D24"/>
    <mergeCell ref="K3:K4"/>
    <mergeCell ref="B18:D18"/>
    <mergeCell ref="E18:G18"/>
    <mergeCell ref="H18:J18"/>
    <mergeCell ref="B23:D23"/>
    <mergeCell ref="E23:G23"/>
    <mergeCell ref="H23:J23"/>
    <mergeCell ref="B19:D19"/>
    <mergeCell ref="E19:G19"/>
    <mergeCell ref="H19:J19"/>
    <mergeCell ref="A3:A4"/>
    <mergeCell ref="B3:D3"/>
    <mergeCell ref="E3:G3"/>
    <mergeCell ref="H3:J3"/>
    <mergeCell ref="B25:D25"/>
  </mergeCells>
  <dataValidations count="5">
    <dataValidation type="list" allowBlank="1" showInputMessage="1" showErrorMessage="1" sqref="E19:F26">
      <formula1>"0,1,2,3,4,5,6,7,&gt;7"</formula1>
    </dataValidation>
    <dataValidation type="list" allowBlank="1" showInputMessage="1" showErrorMessage="1" sqref="I5:I18 I27:I1048576 H19:I26">
      <formula1>"0,1"</formula1>
    </dataValidation>
    <dataValidation type="list" allowBlank="1" showInputMessage="1" showErrorMessage="1" sqref="C5">
      <formula1>"A,0,1,2,3,4,5,6,7,&gt;7,,"</formula1>
    </dataValidation>
    <dataValidation type="list" allowBlank="1" showInputMessage="1" showErrorMessage="1" sqref="C6:C16 F5:F16">
      <formula1>"0,1,2,3,4,5,6,7,&gt;7,,"</formula1>
    </dataValidation>
    <dataValidation type="list" allowBlank="1" showInputMessage="1" showErrorMessage="1" sqref="D3:D1048576 G3:G1048576 J3:J1048576">
      <formula1>"0,0,1,1,"</formula1>
    </dataValidation>
  </dataValidations>
  <pageMargins left="0.70866141732283472" right="0.23622047244094491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T22"/>
  <sheetViews>
    <sheetView view="pageBreakPreview" zoomScaleNormal="100" zoomScaleSheetLayoutView="100" workbookViewId="0">
      <selection activeCell="K13" sqref="K13"/>
    </sheetView>
  </sheetViews>
  <sheetFormatPr baseColWidth="10" defaultColWidth="11.42578125" defaultRowHeight="12.75" x14ac:dyDescent="0.2"/>
  <cols>
    <col min="1" max="1" width="47.42578125" style="70" bestFit="1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88" t="s">
        <v>73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20" x14ac:dyDescent="0.2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</row>
    <row r="3" spans="1:20" ht="13.5" thickBot="1" x14ac:dyDescent="0.25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</row>
    <row r="4" spans="1:20" ht="40.9" customHeight="1" thickBot="1" x14ac:dyDescent="0.25">
      <c r="A4" s="228" t="s">
        <v>3</v>
      </c>
      <c r="B4" s="217" t="s">
        <v>108</v>
      </c>
      <c r="C4" s="218"/>
      <c r="D4" s="219"/>
      <c r="E4" s="230" t="s">
        <v>109</v>
      </c>
      <c r="F4" s="231"/>
      <c r="G4" s="232"/>
      <c r="H4" s="217" t="s">
        <v>1</v>
      </c>
      <c r="I4" s="218"/>
      <c r="J4" s="219"/>
      <c r="K4" s="233" t="s">
        <v>42</v>
      </c>
    </row>
    <row r="5" spans="1:20" ht="18" customHeight="1" thickBot="1" x14ac:dyDescent="0.25">
      <c r="A5" s="229"/>
      <c r="B5" s="34" t="s">
        <v>48</v>
      </c>
      <c r="C5" s="35" t="s">
        <v>43</v>
      </c>
      <c r="D5" s="36" t="s">
        <v>49</v>
      </c>
      <c r="E5" s="34" t="s">
        <v>48</v>
      </c>
      <c r="F5" s="35" t="s">
        <v>43</v>
      </c>
      <c r="G5" s="36" t="s">
        <v>49</v>
      </c>
      <c r="H5" s="34" t="s">
        <v>48</v>
      </c>
      <c r="I5" s="35" t="s">
        <v>43</v>
      </c>
      <c r="J5" s="36" t="s">
        <v>49</v>
      </c>
      <c r="K5" s="234"/>
    </row>
    <row r="6" spans="1:20" s="70" customFormat="1" ht="20.100000000000001" customHeight="1" x14ac:dyDescent="0.25">
      <c r="A6" s="140" t="s">
        <v>2</v>
      </c>
      <c r="B6" s="47">
        <v>0</v>
      </c>
      <c r="C6" s="48"/>
      <c r="D6" s="58"/>
      <c r="E6" s="50">
        <v>2</v>
      </c>
      <c r="F6" s="48"/>
      <c r="G6" s="49"/>
      <c r="H6" s="60"/>
      <c r="I6" s="61"/>
      <c r="J6" s="62"/>
      <c r="K6" s="54">
        <v>3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5">
      <c r="A7" s="141" t="s">
        <v>100</v>
      </c>
      <c r="B7" s="56">
        <v>3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  <c r="L7" s="69"/>
      <c r="M7" s="69"/>
      <c r="N7" s="69"/>
      <c r="O7" s="69"/>
      <c r="P7" s="69"/>
      <c r="Q7" s="69"/>
      <c r="R7" s="69"/>
      <c r="S7" s="69"/>
      <c r="T7" s="69"/>
    </row>
    <row r="8" spans="1:20" s="70" customFormat="1" ht="20.100000000000001" customHeight="1" x14ac:dyDescent="0.25">
      <c r="A8" s="141" t="s">
        <v>115</v>
      </c>
      <c r="B8" s="56">
        <v>2</v>
      </c>
      <c r="C8" s="57"/>
      <c r="D8" s="58"/>
      <c r="E8" s="59">
        <v>3</v>
      </c>
      <c r="F8" s="57"/>
      <c r="G8" s="58"/>
      <c r="H8" s="60"/>
      <c r="I8" s="61"/>
      <c r="J8" s="62"/>
      <c r="K8" s="63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5">
      <c r="A9" s="141" t="s">
        <v>14</v>
      </c>
      <c r="B9" s="56">
        <v>1</v>
      </c>
      <c r="C9" s="57"/>
      <c r="D9" s="58"/>
      <c r="E9" s="59">
        <v>1</v>
      </c>
      <c r="F9" s="57"/>
      <c r="G9" s="58"/>
      <c r="H9" s="60"/>
      <c r="I9" s="61"/>
      <c r="J9" s="62"/>
      <c r="K9" s="63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">
      <c r="A10" s="141" t="s">
        <v>89</v>
      </c>
      <c r="B10" s="56">
        <v>1</v>
      </c>
      <c r="C10" s="57"/>
      <c r="D10" s="58"/>
      <c r="E10" s="59">
        <v>2</v>
      </c>
      <c r="F10" s="57"/>
      <c r="G10" s="58"/>
      <c r="H10" s="60"/>
      <c r="I10" s="61"/>
      <c r="J10" s="62"/>
      <c r="K10" s="63">
        <v>1</v>
      </c>
      <c r="L10" s="69"/>
      <c r="M10" s="69"/>
      <c r="N10" s="45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5">
      <c r="A11" s="141" t="s">
        <v>71</v>
      </c>
      <c r="B11" s="56">
        <v>1</v>
      </c>
      <c r="C11" s="57"/>
      <c r="D11" s="58"/>
      <c r="E11" s="56">
        <v>2</v>
      </c>
      <c r="F11" s="65"/>
      <c r="G11" s="58"/>
      <c r="H11" s="87"/>
      <c r="I11" s="68"/>
      <c r="J11" s="62"/>
      <c r="K11" s="63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">
      <c r="A12" s="141" t="s">
        <v>12</v>
      </c>
      <c r="B12" s="56">
        <v>2</v>
      </c>
      <c r="C12" s="57"/>
      <c r="D12" s="58"/>
      <c r="E12" s="59">
        <v>2</v>
      </c>
      <c r="F12" s="57"/>
      <c r="G12" s="58"/>
      <c r="H12" s="87"/>
      <c r="I12" s="68"/>
      <c r="J12" s="62"/>
      <c r="K12" s="63">
        <v>1</v>
      </c>
      <c r="L12" s="69"/>
      <c r="M12" s="69"/>
      <c r="N12" s="69"/>
      <c r="O12" s="45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141" t="s">
        <v>13</v>
      </c>
      <c r="B13" s="60"/>
      <c r="C13" s="61"/>
      <c r="D13" s="62"/>
      <c r="E13" s="59">
        <v>2</v>
      </c>
      <c r="F13" s="57"/>
      <c r="G13" s="58"/>
      <c r="H13" s="59">
        <v>3</v>
      </c>
      <c r="I13" s="57"/>
      <c r="J13" s="58"/>
      <c r="K13" s="63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s="70" customFormat="1" ht="20.100000000000001" customHeight="1" x14ac:dyDescent="0.25">
      <c r="A14" s="142" t="s">
        <v>0</v>
      </c>
      <c r="B14" s="56">
        <v>1</v>
      </c>
      <c r="C14" s="57"/>
      <c r="D14" s="58"/>
      <c r="E14" s="59">
        <v>0</v>
      </c>
      <c r="F14" s="57"/>
      <c r="G14" s="58"/>
      <c r="H14" s="60"/>
      <c r="I14" s="61"/>
      <c r="J14" s="62"/>
      <c r="K14" s="63">
        <v>2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x14ac:dyDescent="0.25">
      <c r="A15" s="141" t="s">
        <v>8</v>
      </c>
      <c r="B15" s="60"/>
      <c r="C15" s="61"/>
      <c r="D15" s="62"/>
      <c r="E15" s="59">
        <v>3</v>
      </c>
      <c r="F15" s="57"/>
      <c r="G15" s="58"/>
      <c r="H15" s="60"/>
      <c r="I15" s="61"/>
      <c r="J15" s="62"/>
      <c r="K15" s="63">
        <v>1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s="70" customFormat="1" ht="20.100000000000001" customHeight="1" thickBot="1" x14ac:dyDescent="0.3">
      <c r="A16" s="71" t="s">
        <v>90</v>
      </c>
      <c r="B16" s="72">
        <v>3</v>
      </c>
      <c r="C16" s="75"/>
      <c r="D16" s="74"/>
      <c r="E16" s="160"/>
      <c r="F16" s="116"/>
      <c r="G16" s="90"/>
      <c r="H16" s="160"/>
      <c r="I16" s="89"/>
      <c r="J16" s="90"/>
      <c r="K16" s="126">
        <v>1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11" ht="14.25" customHeight="1" thickBot="1" x14ac:dyDescent="0.25">
      <c r="A17" s="149"/>
      <c r="B17" s="78"/>
      <c r="C17" s="78"/>
      <c r="D17" s="78"/>
      <c r="E17" s="78"/>
      <c r="F17" s="78"/>
      <c r="G17" s="78"/>
      <c r="H17" s="78"/>
      <c r="I17" s="78"/>
      <c r="J17" s="78"/>
      <c r="K17" s="78"/>
    </row>
    <row r="18" spans="1:11" ht="26.25" thickBot="1" x14ac:dyDescent="0.25">
      <c r="A18" s="33" t="s">
        <v>3</v>
      </c>
      <c r="B18" s="217" t="s">
        <v>44</v>
      </c>
      <c r="C18" s="218"/>
      <c r="D18" s="219"/>
      <c r="E18" s="217" t="s">
        <v>45</v>
      </c>
      <c r="F18" s="218"/>
      <c r="G18" s="219"/>
      <c r="H18" s="217" t="s">
        <v>46</v>
      </c>
      <c r="I18" s="218"/>
      <c r="J18" s="219"/>
      <c r="K18" s="33" t="s">
        <v>42</v>
      </c>
    </row>
    <row r="19" spans="1:11" ht="20.100000000000001" customHeight="1" x14ac:dyDescent="0.2">
      <c r="A19" s="80" t="s">
        <v>6</v>
      </c>
      <c r="B19" s="220">
        <v>0</v>
      </c>
      <c r="C19" s="221"/>
      <c r="D19" s="222"/>
      <c r="E19" s="223"/>
      <c r="F19" s="224"/>
      <c r="G19" s="224"/>
      <c r="H19" s="225"/>
      <c r="I19" s="226"/>
      <c r="J19" s="227"/>
      <c r="K19" s="81">
        <v>2</v>
      </c>
    </row>
    <row r="20" spans="1:11" ht="20.100000000000001" customHeight="1" x14ac:dyDescent="0.2">
      <c r="A20" s="82" t="s">
        <v>7</v>
      </c>
      <c r="B20" s="235">
        <v>0</v>
      </c>
      <c r="C20" s="236"/>
      <c r="D20" s="237"/>
      <c r="E20" s="238"/>
      <c r="F20" s="239"/>
      <c r="G20" s="239"/>
      <c r="H20" s="240"/>
      <c r="I20" s="241"/>
      <c r="J20" s="242"/>
      <c r="K20" s="83">
        <v>1</v>
      </c>
    </row>
    <row r="21" spans="1:11" ht="20.100000000000001" customHeight="1" x14ac:dyDescent="0.2">
      <c r="A21" s="151" t="s">
        <v>54</v>
      </c>
      <c r="B21" s="235">
        <v>1</v>
      </c>
      <c r="C21" s="236"/>
      <c r="D21" s="237"/>
      <c r="E21" s="238"/>
      <c r="F21" s="239"/>
      <c r="G21" s="239"/>
      <c r="H21" s="240"/>
      <c r="I21" s="241"/>
      <c r="J21" s="242"/>
      <c r="K21" s="83">
        <v>3</v>
      </c>
    </row>
    <row r="22" spans="1:11" ht="20.100000000000001" customHeight="1" thickBot="1" x14ac:dyDescent="0.25">
      <c r="A22" s="84" t="s">
        <v>5</v>
      </c>
      <c r="B22" s="243">
        <v>0</v>
      </c>
      <c r="C22" s="244"/>
      <c r="D22" s="245"/>
      <c r="E22" s="246"/>
      <c r="F22" s="247"/>
      <c r="G22" s="247"/>
      <c r="H22" s="248"/>
      <c r="I22" s="249"/>
      <c r="J22" s="250"/>
      <c r="K22" s="85">
        <v>1</v>
      </c>
    </row>
  </sheetData>
  <mergeCells count="21">
    <mergeCell ref="A4:A5"/>
    <mergeCell ref="B4:D4"/>
    <mergeCell ref="E4:G4"/>
    <mergeCell ref="H21:J21"/>
    <mergeCell ref="A1:K3"/>
    <mergeCell ref="B19:D19"/>
    <mergeCell ref="E19:G19"/>
    <mergeCell ref="H19:J19"/>
    <mergeCell ref="H4:J4"/>
    <mergeCell ref="K4:K5"/>
    <mergeCell ref="B18:D18"/>
    <mergeCell ref="E18:G18"/>
    <mergeCell ref="H18:J18"/>
    <mergeCell ref="B22:D22"/>
    <mergeCell ref="E22:G22"/>
    <mergeCell ref="H22:J22"/>
    <mergeCell ref="B20:D20"/>
    <mergeCell ref="E20:G20"/>
    <mergeCell ref="H20:J20"/>
    <mergeCell ref="B21:D21"/>
    <mergeCell ref="E21:G21"/>
  </mergeCells>
  <dataValidations count="5">
    <dataValidation type="list" allowBlank="1" showInputMessage="1" showErrorMessage="1" sqref="F19:F21 E19:E22 I6:I15">
      <formula1>"0,1,2,3,4,5,6,7,&gt;7"</formula1>
    </dataValidation>
    <dataValidation type="list" allowBlank="1" showInputMessage="1" showErrorMessage="1" sqref="G4:G1048576 D4:D1048576 J4:J1048576">
      <formula1>"0,0,1,1,"</formula1>
    </dataValidation>
    <dataValidation type="list" allowBlank="1" showInputMessage="1" showErrorMessage="1" sqref="I23:I1048576 H19:H22 I16:I18">
      <formula1>"0,1"</formula1>
    </dataValidation>
    <dataValidation type="list" allowBlank="1" showInputMessage="1" showErrorMessage="1" sqref="C7:C16 F6:F16">
      <formula1>"0,1,2,3,4,5,6,7,&gt;7,,"</formula1>
    </dataValidation>
    <dataValidation type="list" allowBlank="1" showInputMessage="1" showErrorMessage="1" sqref="C6">
      <formula1>"A,0,1,2,3,4,5,6,7,&gt;7,,"</formula1>
    </dataValidation>
  </dataValidations>
  <pageMargins left="1.0629921259842521" right="0.23622047244094491" top="0.74803149606299213" bottom="0.74803149606299213" header="0.31496062992125984" footer="0.31496062992125984"/>
  <pageSetup paperSize="9" scale="8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T27"/>
  <sheetViews>
    <sheetView view="pageBreakPreview" topLeftCell="A9" zoomScaleNormal="100" zoomScaleSheetLayoutView="100" workbookViewId="0">
      <selection activeCell="K14" sqref="K14"/>
    </sheetView>
  </sheetViews>
  <sheetFormatPr baseColWidth="10" defaultColWidth="11.42578125" defaultRowHeight="12.75" x14ac:dyDescent="0.2"/>
  <cols>
    <col min="1" max="1" width="42.5703125" style="70" bestFit="1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88" t="s">
        <v>92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20" x14ac:dyDescent="0.2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</row>
    <row r="3" spans="1:20" ht="13.5" thickBot="1" x14ac:dyDescent="0.25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</row>
    <row r="4" spans="1:20" ht="31.5" customHeight="1" thickBot="1" x14ac:dyDescent="0.25">
      <c r="A4" s="228" t="s">
        <v>3</v>
      </c>
      <c r="B4" s="217" t="s">
        <v>111</v>
      </c>
      <c r="C4" s="218"/>
      <c r="D4" s="219"/>
      <c r="E4" s="230" t="s">
        <v>109</v>
      </c>
      <c r="F4" s="231"/>
      <c r="G4" s="232"/>
      <c r="H4" s="217" t="s">
        <v>1</v>
      </c>
      <c r="I4" s="218"/>
      <c r="J4" s="219"/>
      <c r="K4" s="233" t="s">
        <v>42</v>
      </c>
    </row>
    <row r="5" spans="1:20" ht="18" customHeight="1" thickBot="1" x14ac:dyDescent="0.25">
      <c r="A5" s="229"/>
      <c r="B5" s="34" t="s">
        <v>48</v>
      </c>
      <c r="C5" s="35" t="s">
        <v>43</v>
      </c>
      <c r="D5" s="36" t="s">
        <v>49</v>
      </c>
      <c r="E5" s="34" t="s">
        <v>48</v>
      </c>
      <c r="F5" s="35" t="s">
        <v>43</v>
      </c>
      <c r="G5" s="36" t="s">
        <v>49</v>
      </c>
      <c r="H5" s="34" t="s">
        <v>48</v>
      </c>
      <c r="I5" s="35" t="s">
        <v>43</v>
      </c>
      <c r="J5" s="36" t="s">
        <v>49</v>
      </c>
      <c r="K5" s="234"/>
    </row>
    <row r="6" spans="1:20" s="70" customFormat="1" ht="20.100000000000001" customHeight="1" x14ac:dyDescent="0.25">
      <c r="A6" s="140" t="s">
        <v>2</v>
      </c>
      <c r="B6" s="47">
        <v>0</v>
      </c>
      <c r="C6" s="48"/>
      <c r="D6" s="58"/>
      <c r="E6" s="50">
        <v>2</v>
      </c>
      <c r="F6" s="48"/>
      <c r="G6" s="49"/>
      <c r="H6" s="60"/>
      <c r="I6" s="61"/>
      <c r="J6" s="62"/>
      <c r="K6" s="54">
        <v>3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">
      <c r="A7" s="141" t="s">
        <v>116</v>
      </c>
      <c r="B7" s="56">
        <v>3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  <c r="L7" s="69"/>
      <c r="M7" s="69"/>
      <c r="N7" s="45"/>
      <c r="O7" s="69"/>
      <c r="P7" s="69"/>
      <c r="Q7" s="69"/>
      <c r="R7" s="69"/>
      <c r="S7" s="69"/>
      <c r="T7" s="69"/>
    </row>
    <row r="8" spans="1:20" s="70" customFormat="1" ht="20.100000000000001" customHeight="1" x14ac:dyDescent="0.2">
      <c r="A8" s="141" t="s">
        <v>115</v>
      </c>
      <c r="B8" s="56">
        <v>2</v>
      </c>
      <c r="C8" s="57"/>
      <c r="D8" s="58"/>
      <c r="E8" s="56">
        <v>3</v>
      </c>
      <c r="F8" s="57"/>
      <c r="G8" s="58"/>
      <c r="H8" s="60"/>
      <c r="I8" s="61"/>
      <c r="J8" s="62"/>
      <c r="K8" s="63">
        <v>1</v>
      </c>
      <c r="L8" s="69"/>
      <c r="M8" s="69"/>
      <c r="N8" s="45"/>
      <c r="O8" s="69"/>
      <c r="P8" s="69"/>
      <c r="Q8" s="69"/>
      <c r="R8" s="69"/>
      <c r="S8" s="69"/>
      <c r="T8" s="69"/>
    </row>
    <row r="9" spans="1:20" s="70" customFormat="1" ht="20.100000000000001" customHeight="1" x14ac:dyDescent="0.25">
      <c r="A9" s="141" t="s">
        <v>71</v>
      </c>
      <c r="B9" s="64">
        <v>1</v>
      </c>
      <c r="C9" s="57"/>
      <c r="D9" s="58"/>
      <c r="E9" s="56">
        <v>0</v>
      </c>
      <c r="F9" s="65"/>
      <c r="G9" s="58"/>
      <c r="H9" s="67"/>
      <c r="I9" s="68"/>
      <c r="J9" s="62"/>
      <c r="K9" s="63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5">
      <c r="A10" s="141" t="s">
        <v>94</v>
      </c>
      <c r="B10" s="64">
        <v>2</v>
      </c>
      <c r="C10" s="57"/>
      <c r="D10" s="58"/>
      <c r="E10" s="56">
        <v>0</v>
      </c>
      <c r="F10" s="65"/>
      <c r="G10" s="58"/>
      <c r="H10" s="67"/>
      <c r="I10" s="68"/>
      <c r="J10" s="62"/>
      <c r="K10" s="63">
        <v>1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5">
      <c r="A11" s="141" t="s">
        <v>12</v>
      </c>
      <c r="B11" s="56">
        <v>2</v>
      </c>
      <c r="C11" s="57"/>
      <c r="D11" s="58"/>
      <c r="E11" s="59">
        <v>3</v>
      </c>
      <c r="F11" s="57"/>
      <c r="G11" s="58"/>
      <c r="H11" s="59">
        <v>3</v>
      </c>
      <c r="I11" s="57"/>
      <c r="J11" s="58"/>
      <c r="K11" s="63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5">
      <c r="A12" s="141" t="s">
        <v>13</v>
      </c>
      <c r="B12" s="60"/>
      <c r="C12" s="61"/>
      <c r="D12" s="62"/>
      <c r="E12" s="66">
        <v>2</v>
      </c>
      <c r="F12" s="57"/>
      <c r="G12" s="58"/>
      <c r="H12" s="66">
        <v>2</v>
      </c>
      <c r="I12" s="57"/>
      <c r="J12" s="58"/>
      <c r="K12" s="63">
        <v>2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142" t="s">
        <v>0</v>
      </c>
      <c r="B13" s="64">
        <v>1</v>
      </c>
      <c r="C13" s="57"/>
      <c r="D13" s="58"/>
      <c r="E13" s="66">
        <v>0</v>
      </c>
      <c r="F13" s="57"/>
      <c r="G13" s="58"/>
      <c r="H13" s="60"/>
      <c r="I13" s="61"/>
      <c r="J13" s="62"/>
      <c r="K13" s="63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s="70" customFormat="1" ht="20.100000000000001" customHeight="1" x14ac:dyDescent="0.25">
      <c r="A14" s="141" t="s">
        <v>18</v>
      </c>
      <c r="B14" s="56">
        <v>1</v>
      </c>
      <c r="C14" s="57"/>
      <c r="D14" s="58"/>
      <c r="E14" s="59">
        <v>2</v>
      </c>
      <c r="F14" s="57"/>
      <c r="G14" s="58"/>
      <c r="H14" s="60"/>
      <c r="I14" s="61"/>
      <c r="J14" s="62"/>
      <c r="K14" s="63">
        <v>1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x14ac:dyDescent="0.25">
      <c r="A15" s="141" t="s">
        <v>10</v>
      </c>
      <c r="B15" s="56">
        <v>1</v>
      </c>
      <c r="C15" s="57"/>
      <c r="D15" s="58"/>
      <c r="E15" s="59">
        <v>2</v>
      </c>
      <c r="F15" s="57"/>
      <c r="G15" s="58"/>
      <c r="H15" s="87"/>
      <c r="I15" s="68"/>
      <c r="J15" s="62"/>
      <c r="K15" s="63">
        <v>3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s="70" customFormat="1" ht="20.100000000000001" customHeight="1" x14ac:dyDescent="0.25">
      <c r="A16" s="141" t="s">
        <v>93</v>
      </c>
      <c r="B16" s="56">
        <v>2</v>
      </c>
      <c r="C16" s="57"/>
      <c r="D16" s="58"/>
      <c r="E16" s="60"/>
      <c r="F16" s="61"/>
      <c r="G16" s="62"/>
      <c r="H16" s="60"/>
      <c r="I16" s="61"/>
      <c r="J16" s="62"/>
      <c r="K16" s="63">
        <v>2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20" s="70" customFormat="1" ht="20.100000000000001" customHeight="1" x14ac:dyDescent="0.25">
      <c r="A17" s="141" t="s">
        <v>8</v>
      </c>
      <c r="B17" s="60"/>
      <c r="C17" s="61"/>
      <c r="D17" s="62"/>
      <c r="E17" s="59">
        <v>4</v>
      </c>
      <c r="F17" s="57"/>
      <c r="G17" s="58"/>
      <c r="H17" s="60"/>
      <c r="I17" s="61"/>
      <c r="J17" s="62"/>
      <c r="K17" s="63">
        <v>1</v>
      </c>
      <c r="L17" s="69"/>
      <c r="M17" s="69"/>
      <c r="N17" s="69"/>
      <c r="O17" s="69"/>
      <c r="P17" s="69"/>
      <c r="Q17" s="69"/>
      <c r="R17" s="69"/>
      <c r="S17" s="69"/>
      <c r="T17" s="69"/>
    </row>
    <row r="18" spans="1:20" s="70" customFormat="1" ht="20.100000000000001" customHeight="1" x14ac:dyDescent="0.25">
      <c r="A18" s="141" t="s">
        <v>15</v>
      </c>
      <c r="B18" s="56">
        <v>1</v>
      </c>
      <c r="C18" s="57"/>
      <c r="D18" s="58"/>
      <c r="E18" s="60"/>
      <c r="F18" s="61"/>
      <c r="G18" s="62"/>
      <c r="H18" s="60"/>
      <c r="I18" s="61"/>
      <c r="J18" s="62"/>
      <c r="K18" s="63">
        <v>2</v>
      </c>
      <c r="L18" s="69"/>
      <c r="M18" s="69"/>
      <c r="N18" s="69"/>
      <c r="O18" s="69"/>
      <c r="P18" s="69"/>
      <c r="Q18" s="69"/>
      <c r="R18" s="69"/>
      <c r="S18" s="69"/>
      <c r="T18" s="69"/>
    </row>
    <row r="19" spans="1:20" ht="18" customHeight="1" thickBot="1" x14ac:dyDescent="0.25">
      <c r="A19" s="71" t="s">
        <v>90</v>
      </c>
      <c r="B19" s="72">
        <v>3</v>
      </c>
      <c r="C19" s="73"/>
      <c r="D19" s="74"/>
      <c r="E19" s="88"/>
      <c r="F19" s="89"/>
      <c r="G19" s="90"/>
      <c r="H19" s="88"/>
      <c r="I19" s="89"/>
      <c r="J19" s="90"/>
      <c r="K19" s="126">
        <v>1</v>
      </c>
    </row>
    <row r="20" spans="1:20" ht="14.25" customHeight="1" thickBot="1" x14ac:dyDescent="0.25">
      <c r="A20" s="149"/>
      <c r="B20" s="78"/>
      <c r="C20" s="78"/>
      <c r="D20" s="79"/>
      <c r="E20" s="79"/>
      <c r="F20" s="79"/>
      <c r="G20" s="78"/>
      <c r="H20" s="78"/>
      <c r="I20" s="78"/>
      <c r="J20" s="78"/>
      <c r="K20" s="78"/>
    </row>
    <row r="21" spans="1:20" ht="26.25" thickBot="1" x14ac:dyDescent="0.25">
      <c r="A21" s="33" t="s">
        <v>3</v>
      </c>
      <c r="B21" s="217" t="s">
        <v>44</v>
      </c>
      <c r="C21" s="218"/>
      <c r="D21" s="219"/>
      <c r="E21" s="217" t="s">
        <v>45</v>
      </c>
      <c r="F21" s="218"/>
      <c r="G21" s="219"/>
      <c r="H21" s="217" t="s">
        <v>46</v>
      </c>
      <c r="I21" s="218"/>
      <c r="J21" s="219"/>
      <c r="K21" s="33" t="s">
        <v>42</v>
      </c>
    </row>
    <row r="22" spans="1:20" ht="20.100000000000001" customHeight="1" thickBot="1" x14ac:dyDescent="0.25">
      <c r="A22" s="150" t="s">
        <v>6</v>
      </c>
      <c r="B22" s="220">
        <v>0</v>
      </c>
      <c r="C22" s="221"/>
      <c r="D22" s="222"/>
      <c r="E22" s="223"/>
      <c r="F22" s="224"/>
      <c r="G22" s="224"/>
      <c r="H22" s="225"/>
      <c r="I22" s="226"/>
      <c r="J22" s="227"/>
      <c r="K22" s="81">
        <v>1</v>
      </c>
    </row>
    <row r="23" spans="1:20" ht="20.100000000000001" customHeight="1" x14ac:dyDescent="0.2">
      <c r="A23" s="172" t="s">
        <v>88</v>
      </c>
      <c r="B23" s="220">
        <v>0</v>
      </c>
      <c r="C23" s="221"/>
      <c r="D23" s="222">
        <v>0</v>
      </c>
      <c r="E23" s="173"/>
      <c r="F23" s="174"/>
      <c r="G23" s="174"/>
      <c r="H23" s="240"/>
      <c r="I23" s="241"/>
      <c r="J23" s="242"/>
      <c r="K23" s="175">
        <v>1</v>
      </c>
    </row>
    <row r="24" spans="1:20" ht="20.100000000000001" customHeight="1" x14ac:dyDescent="0.2">
      <c r="A24" s="151" t="s">
        <v>7</v>
      </c>
      <c r="B24" s="235">
        <v>0</v>
      </c>
      <c r="C24" s="236"/>
      <c r="D24" s="237"/>
      <c r="E24" s="238"/>
      <c r="F24" s="239"/>
      <c r="G24" s="239"/>
      <c r="H24" s="240"/>
      <c r="I24" s="241"/>
      <c r="J24" s="242"/>
      <c r="K24" s="83">
        <v>2</v>
      </c>
    </row>
    <row r="25" spans="1:20" ht="20.100000000000001" customHeight="1" x14ac:dyDescent="0.2">
      <c r="A25" s="151" t="s">
        <v>54</v>
      </c>
      <c r="B25" s="235">
        <v>0</v>
      </c>
      <c r="C25" s="236"/>
      <c r="D25" s="237"/>
      <c r="E25" s="238"/>
      <c r="F25" s="239"/>
      <c r="G25" s="239"/>
      <c r="H25" s="240"/>
      <c r="I25" s="241"/>
      <c r="J25" s="242"/>
      <c r="K25" s="83">
        <v>2</v>
      </c>
    </row>
    <row r="26" spans="1:20" ht="20.100000000000001" customHeight="1" x14ac:dyDescent="0.2">
      <c r="A26" s="151" t="s">
        <v>4</v>
      </c>
      <c r="B26" s="235">
        <v>0</v>
      </c>
      <c r="C26" s="236"/>
      <c r="D26" s="237"/>
      <c r="E26" s="238"/>
      <c r="F26" s="239"/>
      <c r="G26" s="239"/>
      <c r="H26" s="240"/>
      <c r="I26" s="241"/>
      <c r="J26" s="242"/>
      <c r="K26" s="83">
        <v>2</v>
      </c>
    </row>
    <row r="27" spans="1:20" ht="20.100000000000001" customHeight="1" thickBot="1" x14ac:dyDescent="0.25">
      <c r="A27" s="155" t="s">
        <v>5</v>
      </c>
      <c r="B27" s="243">
        <v>0</v>
      </c>
      <c r="C27" s="244"/>
      <c r="D27" s="245"/>
      <c r="E27" s="246"/>
      <c r="F27" s="247"/>
      <c r="G27" s="247"/>
      <c r="H27" s="248"/>
      <c r="I27" s="249"/>
      <c r="J27" s="250"/>
      <c r="K27" s="85">
        <v>1</v>
      </c>
    </row>
  </sheetData>
  <mergeCells count="26">
    <mergeCell ref="A1:K3"/>
    <mergeCell ref="H23:J23"/>
    <mergeCell ref="B27:D27"/>
    <mergeCell ref="E27:G27"/>
    <mergeCell ref="H27:J27"/>
    <mergeCell ref="B24:D24"/>
    <mergeCell ref="E24:G24"/>
    <mergeCell ref="H24:J24"/>
    <mergeCell ref="B25:D25"/>
    <mergeCell ref="E25:G25"/>
    <mergeCell ref="H25:J25"/>
    <mergeCell ref="K4:K5"/>
    <mergeCell ref="B21:D21"/>
    <mergeCell ref="E21:G21"/>
    <mergeCell ref="H21:J21"/>
    <mergeCell ref="B26:D26"/>
    <mergeCell ref="A4:A5"/>
    <mergeCell ref="B4:D4"/>
    <mergeCell ref="E4:G4"/>
    <mergeCell ref="H4:J4"/>
    <mergeCell ref="E26:G26"/>
    <mergeCell ref="H26:J26"/>
    <mergeCell ref="B23:D23"/>
    <mergeCell ref="B22:D22"/>
    <mergeCell ref="E22:G22"/>
    <mergeCell ref="H22:J22"/>
  </mergeCells>
  <dataValidations count="5">
    <dataValidation type="list" allowBlank="1" showInputMessage="1" showErrorMessage="1" sqref="E22:F27">
      <formula1>"0,1,2,3,4,5,6,7,&gt;7"</formula1>
    </dataValidation>
    <dataValidation type="list" allowBlank="1" showInputMessage="1" showErrorMessage="1" sqref="H22:I27 I28:I1048576 I6:I21">
      <formula1>"0,1"</formula1>
    </dataValidation>
    <dataValidation type="list" allowBlank="1" showInputMessage="1" showErrorMessage="1" sqref="C6">
      <formula1>"A,0,1,2,3,4,5,6,7,&gt;7,,"</formula1>
    </dataValidation>
    <dataValidation type="list" allowBlank="1" showInputMessage="1" showErrorMessage="1" sqref="C7:C19 F6:F19">
      <formula1>"0,1,2,3,4,5,6,7,&gt;7,,"</formula1>
    </dataValidation>
    <dataValidation type="list" allowBlank="1" showInputMessage="1" showErrorMessage="1" sqref="J4:J1048576 D4:D1048576 G4:G1048576">
      <formula1>"0,0,1,1,"</formula1>
    </dataValidation>
  </dataValidations>
  <pageMargins left="1.1417322834645669" right="0.23622047244094491" top="0.74803149606299213" bottom="0.74803149606299213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T21"/>
  <sheetViews>
    <sheetView view="pageBreakPreview" topLeftCell="A4" zoomScale="110" zoomScaleNormal="100" zoomScaleSheetLayoutView="110" workbookViewId="0">
      <selection activeCell="A20" sqref="A20:K20"/>
    </sheetView>
  </sheetViews>
  <sheetFormatPr baseColWidth="10" defaultColWidth="11.42578125" defaultRowHeight="12.75" x14ac:dyDescent="0.2"/>
  <cols>
    <col min="1" max="1" width="42.85546875" style="45" bestFit="1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15" t="s">
        <v>95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20" ht="13.5" thickBot="1" x14ac:dyDescent="0.25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  <c r="O3" s="45"/>
    </row>
    <row r="4" spans="1:20" ht="43.15" customHeight="1" thickBot="1" x14ac:dyDescent="0.25">
      <c r="A4" s="228" t="s">
        <v>3</v>
      </c>
      <c r="B4" s="217" t="s">
        <v>108</v>
      </c>
      <c r="C4" s="218"/>
      <c r="D4" s="219"/>
      <c r="E4" s="230" t="s">
        <v>109</v>
      </c>
      <c r="F4" s="231"/>
      <c r="G4" s="232"/>
      <c r="H4" s="217" t="s">
        <v>1</v>
      </c>
      <c r="I4" s="218"/>
      <c r="J4" s="219"/>
      <c r="K4" s="233" t="s">
        <v>42</v>
      </c>
    </row>
    <row r="5" spans="1:20" ht="18" customHeight="1" thickBot="1" x14ac:dyDescent="0.25">
      <c r="A5" s="229"/>
      <c r="B5" s="176" t="s">
        <v>48</v>
      </c>
      <c r="C5" s="177" t="s">
        <v>43</v>
      </c>
      <c r="D5" s="178" t="s">
        <v>49</v>
      </c>
      <c r="E5" s="176" t="s">
        <v>48</v>
      </c>
      <c r="F5" s="177" t="s">
        <v>43</v>
      </c>
      <c r="G5" s="178" t="s">
        <v>49</v>
      </c>
      <c r="H5" s="176" t="s">
        <v>48</v>
      </c>
      <c r="I5" s="177" t="s">
        <v>43</v>
      </c>
      <c r="J5" s="178" t="s">
        <v>49</v>
      </c>
      <c r="K5" s="234"/>
    </row>
    <row r="6" spans="1:20" s="70" customFormat="1" ht="20.100000000000001" customHeight="1" x14ac:dyDescent="0.25">
      <c r="A6" s="182" t="s">
        <v>41</v>
      </c>
      <c r="B6" s="47">
        <v>0</v>
      </c>
      <c r="C6" s="48"/>
      <c r="D6" s="49"/>
      <c r="E6" s="50">
        <v>4</v>
      </c>
      <c r="F6" s="48"/>
      <c r="G6" s="49"/>
      <c r="H6" s="51"/>
      <c r="I6" s="52"/>
      <c r="J6" s="53"/>
      <c r="K6" s="179">
        <v>3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5">
      <c r="A7" s="94" t="s">
        <v>96</v>
      </c>
      <c r="B7" s="56">
        <v>0</v>
      </c>
      <c r="C7" s="57"/>
      <c r="D7" s="58"/>
      <c r="E7" s="59">
        <v>4</v>
      </c>
      <c r="F7" s="57"/>
      <c r="G7" s="58"/>
      <c r="H7" s="60"/>
      <c r="I7" s="61"/>
      <c r="J7" s="62"/>
      <c r="K7" s="180">
        <v>3</v>
      </c>
      <c r="L7" s="69"/>
      <c r="M7" s="69"/>
      <c r="N7" s="69"/>
      <c r="O7" s="69"/>
      <c r="P7" s="69"/>
      <c r="Q7" s="69"/>
      <c r="R7" s="69"/>
      <c r="S7" s="69"/>
      <c r="T7" s="69"/>
    </row>
    <row r="8" spans="1:20" s="70" customFormat="1" ht="20.100000000000001" customHeight="1" x14ac:dyDescent="0.25">
      <c r="A8" s="94" t="s">
        <v>97</v>
      </c>
      <c r="B8" s="56">
        <v>2</v>
      </c>
      <c r="C8" s="57"/>
      <c r="D8" s="58"/>
      <c r="E8" s="60"/>
      <c r="F8" s="68"/>
      <c r="G8" s="62"/>
      <c r="H8" s="60"/>
      <c r="I8" s="61"/>
      <c r="J8" s="62"/>
      <c r="K8" s="180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5">
      <c r="A9" s="94" t="s">
        <v>117</v>
      </c>
      <c r="B9" s="56">
        <v>4</v>
      </c>
      <c r="C9" s="57"/>
      <c r="D9" s="58"/>
      <c r="E9" s="56">
        <v>5</v>
      </c>
      <c r="F9" s="65"/>
      <c r="G9" s="58"/>
      <c r="H9" s="60"/>
      <c r="I9" s="61"/>
      <c r="J9" s="62"/>
      <c r="K9" s="180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5">
      <c r="A10" s="94" t="s">
        <v>118</v>
      </c>
      <c r="B10" s="56">
        <v>3</v>
      </c>
      <c r="C10" s="57"/>
      <c r="D10" s="58"/>
      <c r="E10" s="56">
        <v>3</v>
      </c>
      <c r="F10" s="65"/>
      <c r="G10" s="58"/>
      <c r="H10" s="60"/>
      <c r="I10" s="61"/>
      <c r="J10" s="62"/>
      <c r="K10" s="180">
        <v>1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5">
      <c r="A11" s="94" t="s">
        <v>39</v>
      </c>
      <c r="B11" s="56">
        <v>2</v>
      </c>
      <c r="C11" s="57"/>
      <c r="D11" s="58"/>
      <c r="E11" s="56">
        <v>2</v>
      </c>
      <c r="F11" s="65"/>
      <c r="G11" s="58"/>
      <c r="H11" s="60"/>
      <c r="I11" s="61"/>
      <c r="J11" s="62"/>
      <c r="K11" s="180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5">
      <c r="A12" s="94" t="s">
        <v>40</v>
      </c>
      <c r="B12" s="56">
        <v>1</v>
      </c>
      <c r="C12" s="57"/>
      <c r="D12" s="58"/>
      <c r="E12" s="56">
        <v>1</v>
      </c>
      <c r="F12" s="65"/>
      <c r="G12" s="58"/>
      <c r="H12" s="60"/>
      <c r="I12" s="61"/>
      <c r="J12" s="62"/>
      <c r="K12" s="180">
        <v>1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94" t="s">
        <v>87</v>
      </c>
      <c r="B13" s="56">
        <v>2</v>
      </c>
      <c r="C13" s="57"/>
      <c r="D13" s="58"/>
      <c r="E13" s="60"/>
      <c r="F13" s="61"/>
      <c r="G13" s="62"/>
      <c r="H13" s="60"/>
      <c r="I13" s="61"/>
      <c r="J13" s="62"/>
      <c r="K13" s="180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18.75" customHeight="1" thickBot="1" x14ac:dyDescent="0.25">
      <c r="A14" s="71" t="s">
        <v>90</v>
      </c>
      <c r="B14" s="72">
        <v>3</v>
      </c>
      <c r="C14" s="73"/>
      <c r="D14" s="74"/>
      <c r="E14" s="88"/>
      <c r="F14" s="89"/>
      <c r="G14" s="90"/>
      <c r="H14" s="88"/>
      <c r="I14" s="89"/>
      <c r="J14" s="90"/>
      <c r="K14" s="181">
        <v>1</v>
      </c>
    </row>
    <row r="15" spans="1:20" ht="14.25" customHeight="1" thickBot="1" x14ac:dyDescent="0.25">
      <c r="A15" s="77"/>
      <c r="B15" s="78"/>
      <c r="C15" s="78"/>
      <c r="D15" s="79"/>
      <c r="E15" s="79"/>
      <c r="F15" s="79"/>
      <c r="G15" s="78"/>
      <c r="H15" s="78"/>
      <c r="I15" s="78"/>
      <c r="J15" s="78"/>
      <c r="K15" s="78"/>
    </row>
    <row r="16" spans="1:20" ht="26.25" thickBot="1" x14ac:dyDescent="0.25">
      <c r="A16" s="33" t="s">
        <v>3</v>
      </c>
      <c r="B16" s="217" t="s">
        <v>44</v>
      </c>
      <c r="C16" s="218"/>
      <c r="D16" s="219"/>
      <c r="E16" s="217" t="s">
        <v>45</v>
      </c>
      <c r="F16" s="218"/>
      <c r="G16" s="219"/>
      <c r="H16" s="217" t="s">
        <v>46</v>
      </c>
      <c r="I16" s="218"/>
      <c r="J16" s="219"/>
      <c r="K16" s="33" t="s">
        <v>42</v>
      </c>
    </row>
    <row r="17" spans="1:11" ht="20.100000000000001" customHeight="1" x14ac:dyDescent="0.2">
      <c r="A17" s="97" t="s">
        <v>6</v>
      </c>
      <c r="B17" s="220">
        <v>5</v>
      </c>
      <c r="C17" s="221"/>
      <c r="D17" s="222"/>
      <c r="E17" s="223"/>
      <c r="F17" s="224"/>
      <c r="G17" s="224"/>
      <c r="H17" s="225"/>
      <c r="I17" s="226"/>
      <c r="J17" s="227"/>
      <c r="K17" s="81">
        <v>2</v>
      </c>
    </row>
    <row r="18" spans="1:11" s="44" customFormat="1" ht="20.100000000000001" customHeight="1" x14ac:dyDescent="0.2">
      <c r="A18" s="98" t="s">
        <v>7</v>
      </c>
      <c r="B18" s="235">
        <v>0</v>
      </c>
      <c r="C18" s="236"/>
      <c r="D18" s="237"/>
      <c r="E18" s="238"/>
      <c r="F18" s="239"/>
      <c r="G18" s="239"/>
      <c r="H18" s="240"/>
      <c r="I18" s="241"/>
      <c r="J18" s="242"/>
      <c r="K18" s="83">
        <v>1</v>
      </c>
    </row>
    <row r="19" spans="1:11" s="44" customFormat="1" ht="20.100000000000001" customHeight="1" x14ac:dyDescent="0.2">
      <c r="A19" s="98" t="s">
        <v>54</v>
      </c>
      <c r="B19" s="235">
        <v>5</v>
      </c>
      <c r="C19" s="236"/>
      <c r="D19" s="237"/>
      <c r="E19" s="238"/>
      <c r="F19" s="239"/>
      <c r="G19" s="239"/>
      <c r="H19" s="240"/>
      <c r="I19" s="241"/>
      <c r="J19" s="242"/>
      <c r="K19" s="83">
        <v>2</v>
      </c>
    </row>
    <row r="20" spans="1:11" s="44" customFormat="1" ht="20.100000000000001" customHeight="1" x14ac:dyDescent="0.2">
      <c r="A20" s="139" t="s">
        <v>5</v>
      </c>
      <c r="B20" s="235">
        <v>0</v>
      </c>
      <c r="C20" s="236"/>
      <c r="D20" s="237"/>
      <c r="E20" s="238"/>
      <c r="F20" s="239"/>
      <c r="G20" s="239"/>
      <c r="H20" s="240"/>
      <c r="I20" s="241"/>
      <c r="J20" s="242"/>
      <c r="K20" s="83">
        <v>1</v>
      </c>
    </row>
    <row r="21" spans="1:11" s="44" customFormat="1" ht="20.100000000000001" customHeight="1" thickBot="1" x14ac:dyDescent="0.25">
      <c r="A21" s="99" t="s">
        <v>98</v>
      </c>
      <c r="B21" s="243">
        <v>5</v>
      </c>
      <c r="C21" s="244"/>
      <c r="D21" s="245"/>
      <c r="E21" s="246"/>
      <c r="F21" s="247"/>
      <c r="G21" s="247"/>
      <c r="H21" s="248"/>
      <c r="I21" s="249"/>
      <c r="J21" s="250"/>
      <c r="K21" s="85">
        <v>2</v>
      </c>
    </row>
  </sheetData>
  <mergeCells count="24">
    <mergeCell ref="A1:K3"/>
    <mergeCell ref="B21:D21"/>
    <mergeCell ref="E21:G21"/>
    <mergeCell ref="H21:J21"/>
    <mergeCell ref="B18:D18"/>
    <mergeCell ref="E18:G18"/>
    <mergeCell ref="H18:J18"/>
    <mergeCell ref="B19:D19"/>
    <mergeCell ref="E19:G19"/>
    <mergeCell ref="H19:J19"/>
    <mergeCell ref="K4:K5"/>
    <mergeCell ref="B16:D16"/>
    <mergeCell ref="E16:G16"/>
    <mergeCell ref="H16:J16"/>
    <mergeCell ref="B20:D20"/>
    <mergeCell ref="E20:G20"/>
    <mergeCell ref="H20:J20"/>
    <mergeCell ref="B17:D17"/>
    <mergeCell ref="E17:G17"/>
    <mergeCell ref="H17:J17"/>
    <mergeCell ref="A4:A5"/>
    <mergeCell ref="B4:D4"/>
    <mergeCell ref="E4:G4"/>
    <mergeCell ref="H4:J4"/>
  </mergeCells>
  <dataValidations count="5">
    <dataValidation type="list" allowBlank="1" showInputMessage="1" showErrorMessage="1" sqref="I22:I1048576 H17:I21 I6:I16">
      <formula1>"0,1"</formula1>
    </dataValidation>
    <dataValidation type="list" allowBlank="1" showInputMessage="1" showErrorMessage="1" sqref="E17:F21">
      <formula1>"0,1,2,3,4,5,6,7,&gt;7"</formula1>
    </dataValidation>
    <dataValidation type="list" allowBlank="1" showInputMessage="1" showErrorMessage="1" sqref="G4:G1048576 J4:J1048576 D4:D1048576">
      <formula1>"0,0,1,1,"</formula1>
    </dataValidation>
    <dataValidation type="list" allowBlank="1" showInputMessage="1" showErrorMessage="1" sqref="C6:C13">
      <formula1>"A,0,1,2,3,4,5,6,7,&gt;7,,"</formula1>
    </dataValidation>
    <dataValidation type="list" allowBlank="1" showInputMessage="1" showErrorMessage="1" sqref="C14 F6:F14">
      <formula1>"0,1,2,3,4,5,6,7,&gt;7,,"</formula1>
    </dataValidation>
  </dataValidations>
  <pageMargins left="0.9055118110236221" right="0.23622047244094491" top="0.74803149606299213" bottom="0.74803149606299213" header="0.31496062992125984" footer="0.31496062992125984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T22"/>
  <sheetViews>
    <sheetView view="pageBreakPreview" topLeftCell="A2" zoomScaleNormal="100" zoomScaleSheetLayoutView="100" workbookViewId="0">
      <selection activeCell="K23" sqref="K23"/>
    </sheetView>
  </sheetViews>
  <sheetFormatPr baseColWidth="10" defaultColWidth="11.42578125" defaultRowHeight="12.75" x14ac:dyDescent="0.2"/>
  <cols>
    <col min="1" max="1" width="49.28515625" style="70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88" t="s">
        <v>99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20" ht="13.5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s="70" customFormat="1" ht="20.100000000000001" customHeight="1" x14ac:dyDescent="0.25">
      <c r="A5" s="140" t="s">
        <v>2</v>
      </c>
      <c r="B5" s="183">
        <v>0</v>
      </c>
      <c r="C5" s="184"/>
      <c r="D5" s="185"/>
      <c r="E5" s="183">
        <v>0</v>
      </c>
      <c r="F5" s="184"/>
      <c r="G5" s="185"/>
      <c r="H5" s="199"/>
      <c r="I5" s="200"/>
      <c r="J5" s="201"/>
      <c r="K5" s="186">
        <v>3</v>
      </c>
      <c r="L5" s="69"/>
      <c r="M5" s="69"/>
      <c r="N5" s="69"/>
      <c r="O5" s="69"/>
      <c r="P5" s="69"/>
      <c r="Q5" s="69"/>
      <c r="R5" s="69"/>
      <c r="S5" s="69"/>
      <c r="T5" s="69"/>
    </row>
    <row r="6" spans="1:20" s="70" customFormat="1" ht="20.100000000000001" customHeight="1" x14ac:dyDescent="0.25">
      <c r="A6" s="141" t="s">
        <v>19</v>
      </c>
      <c r="B6" s="105">
        <v>1</v>
      </c>
      <c r="C6" s="187"/>
      <c r="D6" s="188"/>
      <c r="E6" s="105">
        <v>0</v>
      </c>
      <c r="F6" s="187"/>
      <c r="G6" s="188"/>
      <c r="H6" s="190"/>
      <c r="I6" s="202"/>
      <c r="J6" s="192"/>
      <c r="K6" s="189">
        <v>2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5">
      <c r="A7" s="141" t="s">
        <v>100</v>
      </c>
      <c r="B7" s="105">
        <v>3</v>
      </c>
      <c r="C7" s="187"/>
      <c r="D7" s="188"/>
      <c r="E7" s="105">
        <v>4</v>
      </c>
      <c r="F7" s="187"/>
      <c r="G7" s="188"/>
      <c r="H7" s="190"/>
      <c r="I7" s="191"/>
      <c r="J7" s="192"/>
      <c r="K7" s="189">
        <v>1</v>
      </c>
      <c r="L7" s="69"/>
      <c r="M7" s="69"/>
      <c r="N7" s="69"/>
      <c r="O7" s="69"/>
      <c r="P7" s="69"/>
      <c r="Q7" s="69"/>
      <c r="R7" s="69"/>
      <c r="S7" s="69"/>
      <c r="T7" s="69"/>
    </row>
    <row r="8" spans="1:20" s="70" customFormat="1" ht="20.100000000000001" customHeight="1" x14ac:dyDescent="0.25">
      <c r="A8" s="141" t="s">
        <v>115</v>
      </c>
      <c r="B8" s="105">
        <v>2</v>
      </c>
      <c r="C8" s="187"/>
      <c r="D8" s="188"/>
      <c r="E8" s="105">
        <v>3</v>
      </c>
      <c r="F8" s="187"/>
      <c r="G8" s="188"/>
      <c r="H8" s="190"/>
      <c r="I8" s="191"/>
      <c r="J8" s="192"/>
      <c r="K8" s="189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5">
      <c r="A9" s="141" t="s">
        <v>12</v>
      </c>
      <c r="B9" s="105">
        <v>2</v>
      </c>
      <c r="C9" s="187"/>
      <c r="D9" s="188"/>
      <c r="E9" s="105">
        <v>2</v>
      </c>
      <c r="F9" s="187"/>
      <c r="G9" s="188"/>
      <c r="H9" s="190"/>
      <c r="I9" s="202"/>
      <c r="J9" s="192"/>
      <c r="K9" s="189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5">
      <c r="A10" s="141" t="s">
        <v>122</v>
      </c>
      <c r="B10" s="105">
        <v>1</v>
      </c>
      <c r="C10" s="187"/>
      <c r="D10" s="188"/>
      <c r="E10" s="105">
        <v>1</v>
      </c>
      <c r="F10" s="187"/>
      <c r="G10" s="188"/>
      <c r="H10" s="190"/>
      <c r="I10" s="191"/>
      <c r="J10" s="192"/>
      <c r="K10" s="189">
        <v>3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5">
      <c r="A11" s="141" t="s">
        <v>25</v>
      </c>
      <c r="B11" s="105">
        <v>1</v>
      </c>
      <c r="C11" s="187"/>
      <c r="D11" s="188"/>
      <c r="E11" s="105">
        <v>0</v>
      </c>
      <c r="F11" s="187"/>
      <c r="G11" s="188"/>
      <c r="H11" s="105">
        <v>3</v>
      </c>
      <c r="I11" s="187"/>
      <c r="J11" s="188"/>
      <c r="K11" s="189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5">
      <c r="A12" s="141" t="s">
        <v>120</v>
      </c>
      <c r="B12" s="194">
        <v>0</v>
      </c>
      <c r="C12" s="187"/>
      <c r="D12" s="188"/>
      <c r="E12" s="105">
        <v>0</v>
      </c>
      <c r="F12" s="193"/>
      <c r="G12" s="188"/>
      <c r="H12" s="190"/>
      <c r="I12" s="191"/>
      <c r="J12" s="192"/>
      <c r="K12" s="189">
        <v>1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141" t="s">
        <v>119</v>
      </c>
      <c r="B13" s="194">
        <v>0</v>
      </c>
      <c r="C13" s="187"/>
      <c r="D13" s="188"/>
      <c r="E13" s="194">
        <v>0</v>
      </c>
      <c r="F13" s="187"/>
      <c r="G13" s="188"/>
      <c r="H13" s="203"/>
      <c r="I13" s="202"/>
      <c r="J13" s="192"/>
      <c r="K13" s="189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s="70" customFormat="1" ht="20.100000000000001" customHeight="1" x14ac:dyDescent="0.25">
      <c r="A14" s="141" t="s">
        <v>71</v>
      </c>
      <c r="B14" s="105">
        <v>0</v>
      </c>
      <c r="C14" s="187"/>
      <c r="D14" s="188"/>
      <c r="E14" s="105">
        <v>0</v>
      </c>
      <c r="F14" s="187"/>
      <c r="G14" s="188"/>
      <c r="H14" s="190"/>
      <c r="I14" s="202"/>
      <c r="J14" s="192"/>
      <c r="K14" s="189">
        <v>1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thickBot="1" x14ac:dyDescent="0.3">
      <c r="A15" s="71" t="s">
        <v>90</v>
      </c>
      <c r="B15" s="195">
        <v>3</v>
      </c>
      <c r="C15" s="196"/>
      <c r="D15" s="197"/>
      <c r="E15" s="204"/>
      <c r="F15" s="205"/>
      <c r="G15" s="206"/>
      <c r="H15" s="204"/>
      <c r="I15" s="205"/>
      <c r="J15" s="206"/>
      <c r="K15" s="181">
        <v>1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ht="14.25" customHeight="1" thickBot="1" x14ac:dyDescent="0.25">
      <c r="A16" s="149"/>
      <c r="B16" s="78"/>
      <c r="C16" s="78"/>
      <c r="D16" s="79"/>
      <c r="E16" s="79"/>
      <c r="F16" s="79"/>
      <c r="G16" s="78"/>
      <c r="H16" s="78"/>
      <c r="I16" s="78"/>
      <c r="J16" s="78"/>
      <c r="K16" s="78"/>
    </row>
    <row r="17" spans="1:11" ht="26.25" thickBot="1" x14ac:dyDescent="0.25">
      <c r="A17" s="33" t="s">
        <v>3</v>
      </c>
      <c r="B17" s="217" t="s">
        <v>44</v>
      </c>
      <c r="C17" s="218"/>
      <c r="D17" s="219"/>
      <c r="E17" s="217" t="s">
        <v>45</v>
      </c>
      <c r="F17" s="218"/>
      <c r="G17" s="219"/>
      <c r="H17" s="217" t="s">
        <v>46</v>
      </c>
      <c r="I17" s="218"/>
      <c r="J17" s="219"/>
      <c r="K17" s="33" t="s">
        <v>42</v>
      </c>
    </row>
    <row r="18" spans="1:11" ht="20.100000000000001" customHeight="1" x14ac:dyDescent="0.2">
      <c r="A18" s="150" t="s">
        <v>6</v>
      </c>
      <c r="B18" s="220">
        <v>0</v>
      </c>
      <c r="C18" s="221"/>
      <c r="D18" s="222"/>
      <c r="E18" s="223"/>
      <c r="F18" s="224"/>
      <c r="G18" s="224"/>
      <c r="H18" s="225"/>
      <c r="I18" s="226"/>
      <c r="J18" s="227"/>
      <c r="K18" s="179">
        <v>3</v>
      </c>
    </row>
    <row r="19" spans="1:11" s="44" customFormat="1" ht="20.100000000000001" customHeight="1" x14ac:dyDescent="0.2">
      <c r="A19" s="151" t="s">
        <v>7</v>
      </c>
      <c r="B19" s="235">
        <v>0</v>
      </c>
      <c r="C19" s="236"/>
      <c r="D19" s="237"/>
      <c r="E19" s="238"/>
      <c r="F19" s="239"/>
      <c r="G19" s="239"/>
      <c r="H19" s="240"/>
      <c r="I19" s="241"/>
      <c r="J19" s="242"/>
      <c r="K19" s="180">
        <v>1</v>
      </c>
    </row>
    <row r="20" spans="1:11" s="44" customFormat="1" ht="20.100000000000001" customHeight="1" x14ac:dyDescent="0.2">
      <c r="A20" s="151" t="s">
        <v>54</v>
      </c>
      <c r="B20" s="235">
        <v>0</v>
      </c>
      <c r="C20" s="236"/>
      <c r="D20" s="237"/>
      <c r="E20" s="238"/>
      <c r="F20" s="239"/>
      <c r="G20" s="239"/>
      <c r="H20" s="240"/>
      <c r="I20" s="241"/>
      <c r="J20" s="242"/>
      <c r="K20" s="180">
        <v>3</v>
      </c>
    </row>
    <row r="21" spans="1:11" s="44" customFormat="1" ht="20.100000000000001" customHeight="1" x14ac:dyDescent="0.2">
      <c r="A21" s="151" t="s">
        <v>4</v>
      </c>
      <c r="B21" s="235">
        <v>0</v>
      </c>
      <c r="C21" s="236"/>
      <c r="D21" s="237"/>
      <c r="E21" s="238"/>
      <c r="F21" s="239"/>
      <c r="G21" s="239"/>
      <c r="H21" s="240"/>
      <c r="I21" s="241"/>
      <c r="J21" s="242"/>
      <c r="K21" s="180">
        <v>3</v>
      </c>
    </row>
    <row r="22" spans="1:11" s="44" customFormat="1" ht="20.100000000000001" customHeight="1" thickBot="1" x14ac:dyDescent="0.25">
      <c r="A22" s="155" t="s">
        <v>5</v>
      </c>
      <c r="B22" s="243">
        <v>0</v>
      </c>
      <c r="C22" s="244"/>
      <c r="D22" s="245"/>
      <c r="E22" s="246"/>
      <c r="F22" s="247"/>
      <c r="G22" s="247"/>
      <c r="H22" s="248"/>
      <c r="I22" s="249"/>
      <c r="J22" s="250"/>
      <c r="K22" s="198">
        <v>1</v>
      </c>
    </row>
  </sheetData>
  <mergeCells count="24"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22:D22"/>
    <mergeCell ref="E22:G22"/>
    <mergeCell ref="H22:J22"/>
    <mergeCell ref="A1:K2"/>
    <mergeCell ref="B17:D17"/>
    <mergeCell ref="E17:G17"/>
    <mergeCell ref="H17:J17"/>
    <mergeCell ref="B18:D18"/>
    <mergeCell ref="E18:G18"/>
    <mergeCell ref="H18:J18"/>
    <mergeCell ref="A3:A4"/>
    <mergeCell ref="B3:D3"/>
    <mergeCell ref="E3:G3"/>
    <mergeCell ref="H3:J3"/>
    <mergeCell ref="K3:K4"/>
  </mergeCells>
  <dataValidations count="5">
    <dataValidation type="list" allowBlank="1" showInputMessage="1" showErrorMessage="1" sqref="H18:I22 I23:I1048576 I5:I17">
      <formula1>"0,1"</formula1>
    </dataValidation>
    <dataValidation type="list" allowBlank="1" showInputMessage="1" showErrorMessage="1" sqref="E18:F22">
      <formula1>"0,1,2,3,4,5,6,7,&gt;7"</formula1>
    </dataValidation>
    <dataValidation type="list" allowBlank="1" showInputMessage="1" showErrorMessage="1" sqref="C11:C13 F5:F15 C15">
      <formula1>"0,1,2,3,4,5,6,7,&gt;7,,"</formula1>
    </dataValidation>
    <dataValidation type="list" allowBlank="1" showInputMessage="1" showErrorMessage="1" sqref="C14 C5:C10">
      <formula1>"A,0,1,2,3,4,5,6,7,&gt;7,,"</formula1>
    </dataValidation>
    <dataValidation type="list" allowBlank="1" showInputMessage="1" showErrorMessage="1" sqref="D3:D1048576 G3:G1048576 J3:J1048576">
      <formula1>"0,0,1,1,"</formula1>
    </dataValidation>
  </dataValidations>
  <pageMargins left="0.98425196850393704" right="0.23622047244094491" top="0.74803149606299213" bottom="0.74803149606299213" header="0.31496062992125984" footer="0.31496062992125984"/>
  <pageSetup paperSize="9" scale="8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T19"/>
  <sheetViews>
    <sheetView view="pageBreakPreview" zoomScaleNormal="100" zoomScaleSheetLayoutView="100" workbookViewId="0">
      <selection activeCell="H21" sqref="H21"/>
    </sheetView>
  </sheetViews>
  <sheetFormatPr baseColWidth="10" defaultColWidth="11.42578125" defaultRowHeight="12.75" x14ac:dyDescent="0.2"/>
  <cols>
    <col min="1" max="1" width="47.42578125" style="45" bestFit="1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7" width="6.7109375" style="86" customWidth="1"/>
    <col min="8" max="8" width="6.85546875" style="86" customWidth="1"/>
    <col min="9" max="9" width="6.7109375" style="86" hidden="1" customWidth="1"/>
    <col min="10" max="10" width="6.85546875" style="86" customWidth="1"/>
    <col min="11" max="11" width="14.14062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88" t="s">
        <v>101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20" ht="13.5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s="70" customFormat="1" ht="20.100000000000001" customHeight="1" x14ac:dyDescent="0.25">
      <c r="A5" s="150" t="s">
        <v>2</v>
      </c>
      <c r="B5" s="50">
        <v>2</v>
      </c>
      <c r="C5" s="48"/>
      <c r="D5" s="49"/>
      <c r="E5" s="50">
        <v>5</v>
      </c>
      <c r="F5" s="48"/>
      <c r="G5" s="49"/>
      <c r="H5" s="60"/>
      <c r="I5" s="61"/>
      <c r="J5" s="62"/>
      <c r="K5" s="54">
        <v>3</v>
      </c>
      <c r="L5" s="69"/>
      <c r="M5" s="69"/>
      <c r="N5" s="69"/>
      <c r="O5" s="69"/>
      <c r="P5" s="69"/>
      <c r="Q5" s="69"/>
      <c r="R5" s="69"/>
      <c r="S5" s="69"/>
      <c r="T5" s="69"/>
    </row>
    <row r="6" spans="1:20" s="70" customFormat="1" ht="20.100000000000001" customHeight="1" x14ac:dyDescent="0.2">
      <c r="A6" s="98" t="s">
        <v>123</v>
      </c>
      <c r="B6" s="59">
        <v>4</v>
      </c>
      <c r="C6" s="57"/>
      <c r="D6" s="58"/>
      <c r="E6" s="59">
        <v>5</v>
      </c>
      <c r="F6" s="57"/>
      <c r="G6" s="58"/>
      <c r="H6" s="60"/>
      <c r="I6" s="61"/>
      <c r="J6" s="62"/>
      <c r="K6" s="63">
        <v>1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">
      <c r="A7" s="98" t="s">
        <v>115</v>
      </c>
      <c r="B7" s="59">
        <v>4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  <c r="L7" s="69"/>
      <c r="M7" s="69"/>
      <c r="N7" s="69"/>
      <c r="O7" s="69"/>
      <c r="P7" s="69"/>
      <c r="Q7" s="69"/>
      <c r="R7" s="69"/>
      <c r="S7" s="69"/>
      <c r="T7" s="69"/>
    </row>
    <row r="8" spans="1:20" s="70" customFormat="1" ht="20.100000000000001" customHeight="1" x14ac:dyDescent="0.2">
      <c r="A8" s="98" t="s">
        <v>94</v>
      </c>
      <c r="B8" s="59">
        <v>4</v>
      </c>
      <c r="C8" s="57"/>
      <c r="D8" s="58"/>
      <c r="E8" s="59">
        <v>5</v>
      </c>
      <c r="F8" s="57"/>
      <c r="G8" s="58"/>
      <c r="H8" s="87"/>
      <c r="I8" s="68"/>
      <c r="J8" s="62"/>
      <c r="K8" s="63">
        <v>1</v>
      </c>
      <c r="L8" s="69"/>
      <c r="M8" s="69"/>
      <c r="N8" s="45"/>
      <c r="O8" s="69"/>
      <c r="P8" s="69"/>
      <c r="Q8" s="69"/>
      <c r="R8" s="69"/>
      <c r="S8" s="69"/>
      <c r="T8" s="69"/>
    </row>
    <row r="9" spans="1:20" s="70" customFormat="1" ht="20.100000000000001" customHeight="1" x14ac:dyDescent="0.2">
      <c r="A9" s="98" t="s">
        <v>24</v>
      </c>
      <c r="B9" s="66">
        <v>2</v>
      </c>
      <c r="C9" s="57"/>
      <c r="D9" s="58"/>
      <c r="E9" s="66">
        <v>5</v>
      </c>
      <c r="F9" s="57"/>
      <c r="G9" s="58"/>
      <c r="H9" s="67"/>
      <c r="I9" s="68"/>
      <c r="J9" s="62"/>
      <c r="K9" s="63">
        <v>2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">
      <c r="A10" s="98" t="s">
        <v>102</v>
      </c>
      <c r="B10" s="59">
        <v>2</v>
      </c>
      <c r="C10" s="57"/>
      <c r="D10" s="58"/>
      <c r="E10" s="59">
        <v>5</v>
      </c>
      <c r="F10" s="57"/>
      <c r="G10" s="58"/>
      <c r="H10" s="56">
        <v>5</v>
      </c>
      <c r="I10" s="65"/>
      <c r="J10" s="58"/>
      <c r="K10" s="63">
        <v>1</v>
      </c>
      <c r="L10" s="69"/>
      <c r="M10" s="69"/>
      <c r="N10" s="69"/>
      <c r="O10" s="45"/>
      <c r="P10" s="69"/>
      <c r="Q10" s="69"/>
      <c r="R10" s="69"/>
      <c r="S10" s="69"/>
      <c r="T10" s="69"/>
    </row>
    <row r="11" spans="1:20" s="70" customFormat="1" ht="20.100000000000001" customHeight="1" x14ac:dyDescent="0.2">
      <c r="A11" s="98" t="s">
        <v>71</v>
      </c>
      <c r="B11" s="66">
        <v>1</v>
      </c>
      <c r="C11" s="57"/>
      <c r="D11" s="58"/>
      <c r="E11" s="56">
        <v>1</v>
      </c>
      <c r="F11" s="65"/>
      <c r="G11" s="58"/>
      <c r="H11" s="67"/>
      <c r="I11" s="68"/>
      <c r="J11" s="62"/>
      <c r="K11" s="63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">
      <c r="A12" s="139" t="s">
        <v>12</v>
      </c>
      <c r="B12" s="207">
        <v>3</v>
      </c>
      <c r="C12" s="119"/>
      <c r="D12" s="120"/>
      <c r="E12" s="118">
        <v>5</v>
      </c>
      <c r="F12" s="122"/>
      <c r="G12" s="120"/>
      <c r="H12" s="210"/>
      <c r="I12" s="128"/>
      <c r="J12" s="129"/>
      <c r="K12" s="208">
        <v>1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thickBot="1" x14ac:dyDescent="0.3">
      <c r="A13" s="71" t="s">
        <v>90</v>
      </c>
      <c r="B13" s="157">
        <v>3</v>
      </c>
      <c r="C13" s="75"/>
      <c r="D13" s="74"/>
      <c r="E13" s="115"/>
      <c r="F13" s="116"/>
      <c r="G13" s="90"/>
      <c r="H13" s="160"/>
      <c r="I13" s="89"/>
      <c r="J13" s="90"/>
      <c r="K13" s="126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14.25" customHeight="1" thickBot="1" x14ac:dyDescent="0.25">
      <c r="A14" s="77"/>
      <c r="B14" s="78"/>
      <c r="C14" s="78"/>
      <c r="D14" s="79"/>
      <c r="E14" s="79"/>
      <c r="F14" s="79"/>
      <c r="G14" s="78"/>
      <c r="H14" s="78"/>
      <c r="I14" s="78"/>
      <c r="J14" s="78"/>
      <c r="K14" s="78"/>
    </row>
    <row r="15" spans="1:20" ht="26.25" thickBot="1" x14ac:dyDescent="0.25">
      <c r="A15" s="33" t="s">
        <v>3</v>
      </c>
      <c r="B15" s="217" t="s">
        <v>44</v>
      </c>
      <c r="C15" s="218"/>
      <c r="D15" s="219"/>
      <c r="E15" s="217" t="s">
        <v>45</v>
      </c>
      <c r="F15" s="218"/>
      <c r="G15" s="219"/>
      <c r="H15" s="217" t="s">
        <v>46</v>
      </c>
      <c r="I15" s="218"/>
      <c r="J15" s="219"/>
      <c r="K15" s="33" t="s">
        <v>42</v>
      </c>
    </row>
    <row r="16" spans="1:20" ht="20.100000000000001" customHeight="1" x14ac:dyDescent="0.2">
      <c r="A16" s="46" t="s">
        <v>6</v>
      </c>
      <c r="B16" s="220">
        <v>3</v>
      </c>
      <c r="C16" s="221"/>
      <c r="D16" s="222"/>
      <c r="E16" s="223"/>
      <c r="F16" s="224"/>
      <c r="G16" s="224"/>
      <c r="H16" s="225">
        <f>IF(E16&gt;B16,0,1)</f>
        <v>1</v>
      </c>
      <c r="I16" s="226"/>
      <c r="J16" s="227"/>
      <c r="K16" s="81">
        <v>2</v>
      </c>
    </row>
    <row r="17" spans="1:11" ht="20.100000000000001" customHeight="1" x14ac:dyDescent="0.2">
      <c r="A17" s="55" t="s">
        <v>7</v>
      </c>
      <c r="B17" s="235">
        <v>1</v>
      </c>
      <c r="C17" s="236"/>
      <c r="D17" s="237"/>
      <c r="E17" s="238"/>
      <c r="F17" s="239"/>
      <c r="G17" s="239"/>
      <c r="H17" s="240">
        <f t="shared" ref="H17:H18" si="0">IF(E17&gt;B17,0,1)</f>
        <v>1</v>
      </c>
      <c r="I17" s="241"/>
      <c r="J17" s="242"/>
      <c r="K17" s="83">
        <v>1</v>
      </c>
    </row>
    <row r="18" spans="1:11" ht="20.100000000000001" customHeight="1" x14ac:dyDescent="0.2">
      <c r="A18" s="141" t="s">
        <v>54</v>
      </c>
      <c r="B18" s="235">
        <v>5</v>
      </c>
      <c r="C18" s="236"/>
      <c r="D18" s="237"/>
      <c r="E18" s="238"/>
      <c r="F18" s="239"/>
      <c r="G18" s="296"/>
      <c r="H18" s="289">
        <f t="shared" si="0"/>
        <v>1</v>
      </c>
      <c r="I18" s="290"/>
      <c r="J18" s="291"/>
      <c r="K18" s="83">
        <v>2</v>
      </c>
    </row>
    <row r="19" spans="1:11" ht="19.149999999999999" customHeight="1" thickBot="1" x14ac:dyDescent="0.25">
      <c r="A19" s="99" t="s">
        <v>5</v>
      </c>
      <c r="B19" s="243">
        <v>0</v>
      </c>
      <c r="C19" s="244"/>
      <c r="D19" s="245"/>
      <c r="E19" s="246"/>
      <c r="F19" s="247"/>
      <c r="G19" s="247"/>
      <c r="H19" s="248"/>
      <c r="I19" s="249"/>
      <c r="J19" s="250"/>
      <c r="K19" s="85">
        <v>1</v>
      </c>
    </row>
  </sheetData>
  <mergeCells count="21">
    <mergeCell ref="B19:D19"/>
    <mergeCell ref="E19:G19"/>
    <mergeCell ref="H19:J19"/>
    <mergeCell ref="B18:D18"/>
    <mergeCell ref="E18:G18"/>
    <mergeCell ref="H18:J18"/>
    <mergeCell ref="H3:J3"/>
    <mergeCell ref="K3:K4"/>
    <mergeCell ref="A1:K2"/>
    <mergeCell ref="B17:D17"/>
    <mergeCell ref="E17:G17"/>
    <mergeCell ref="H17:J17"/>
    <mergeCell ref="A3:A4"/>
    <mergeCell ref="B3:D3"/>
    <mergeCell ref="E3:G3"/>
    <mergeCell ref="B15:D15"/>
    <mergeCell ref="E15:G15"/>
    <mergeCell ref="H15:J15"/>
    <mergeCell ref="B16:D16"/>
    <mergeCell ref="E16:G16"/>
    <mergeCell ref="H16:J16"/>
  </mergeCells>
  <dataValidations count="5">
    <dataValidation type="list" allowBlank="1" showInputMessage="1" showErrorMessage="1" sqref="H16:I19 I5:I15 I20:I1048576">
      <formula1>"0,1"</formula1>
    </dataValidation>
    <dataValidation type="list" allowBlank="1" showInputMessage="1" showErrorMessage="1" sqref="E16:F19">
      <formula1>"0,1,2,3,4,5,6,7,&gt;7"</formula1>
    </dataValidation>
    <dataValidation type="list" allowBlank="1" showInputMessage="1" showErrorMessage="1" sqref="C5">
      <formula1>"A,0,1,2,3,4,5,6,7,&gt;7,,"</formula1>
    </dataValidation>
    <dataValidation type="list" allowBlank="1" showInputMessage="1" showErrorMessage="1" sqref="C6:C13 F5:F13">
      <formula1>"0,1,2,3,4,5,6,7,&gt;7,,"</formula1>
    </dataValidation>
    <dataValidation type="list" allowBlank="1" showInputMessage="1" showErrorMessage="1" sqref="J3:J1048576 D3:D1048576 G3:G1048576">
      <formula1>"0,0,1,1,"</formula1>
    </dataValidation>
  </dataValidation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T18"/>
  <sheetViews>
    <sheetView view="pageBreakPreview" zoomScaleNormal="100" zoomScaleSheetLayoutView="100" workbookViewId="0">
      <selection activeCell="J10" sqref="J10"/>
    </sheetView>
  </sheetViews>
  <sheetFormatPr baseColWidth="10" defaultColWidth="11.42578125" defaultRowHeight="12.75" x14ac:dyDescent="0.2"/>
  <cols>
    <col min="1" max="1" width="47.42578125" style="45" bestFit="1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88" t="s">
        <v>103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20" ht="13.5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s="70" customFormat="1" ht="20.100000000000001" customHeight="1" x14ac:dyDescent="0.25">
      <c r="A5" s="150" t="s">
        <v>2</v>
      </c>
      <c r="B5" s="50">
        <v>2</v>
      </c>
      <c r="C5" s="48"/>
      <c r="D5" s="49"/>
      <c r="E5" s="50">
        <v>5</v>
      </c>
      <c r="F5" s="48"/>
      <c r="G5" s="49"/>
      <c r="H5" s="60"/>
      <c r="I5" s="61"/>
      <c r="J5" s="62"/>
      <c r="K5" s="54">
        <v>3</v>
      </c>
      <c r="L5" s="69"/>
      <c r="M5" s="69"/>
      <c r="N5" s="69"/>
      <c r="O5" s="69"/>
      <c r="P5" s="69"/>
      <c r="Q5" s="69"/>
      <c r="R5" s="69"/>
      <c r="S5" s="69"/>
      <c r="T5" s="69"/>
    </row>
    <row r="6" spans="1:20" s="70" customFormat="1" ht="20.100000000000001" customHeight="1" x14ac:dyDescent="0.2">
      <c r="A6" s="98" t="s">
        <v>28</v>
      </c>
      <c r="B6" s="59">
        <v>2</v>
      </c>
      <c r="C6" s="57"/>
      <c r="D6" s="58"/>
      <c r="E6" s="59">
        <v>5</v>
      </c>
      <c r="F6" s="57"/>
      <c r="G6" s="58"/>
      <c r="H6" s="87"/>
      <c r="I6" s="68"/>
      <c r="J6" s="62"/>
      <c r="K6" s="63">
        <v>1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">
      <c r="A7" s="98" t="s">
        <v>100</v>
      </c>
      <c r="B7" s="59">
        <v>4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  <c r="L7" s="69"/>
      <c r="M7" s="69"/>
      <c r="N7" s="45"/>
      <c r="O7" s="69"/>
      <c r="P7" s="69"/>
      <c r="Q7" s="69"/>
      <c r="R7" s="69"/>
      <c r="S7" s="69"/>
      <c r="T7" s="69"/>
    </row>
    <row r="8" spans="1:20" s="70" customFormat="1" ht="20.100000000000001" customHeight="1" x14ac:dyDescent="0.2">
      <c r="A8" s="98" t="s">
        <v>115</v>
      </c>
      <c r="B8" s="66">
        <v>3</v>
      </c>
      <c r="C8" s="57"/>
      <c r="D8" s="58"/>
      <c r="E8" s="66">
        <v>5</v>
      </c>
      <c r="F8" s="57"/>
      <c r="G8" s="58"/>
      <c r="H8" s="67"/>
      <c r="I8" s="68"/>
      <c r="J8" s="62"/>
      <c r="K8" s="63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">
      <c r="A9" s="98" t="s">
        <v>94</v>
      </c>
      <c r="B9" s="59">
        <v>3</v>
      </c>
      <c r="C9" s="57"/>
      <c r="D9" s="58"/>
      <c r="E9" s="59">
        <v>5</v>
      </c>
      <c r="F9" s="57"/>
      <c r="G9" s="58"/>
      <c r="H9" s="60"/>
      <c r="I9" s="61"/>
      <c r="J9" s="62"/>
      <c r="K9" s="63">
        <v>1</v>
      </c>
      <c r="L9" s="69"/>
      <c r="M9" s="69"/>
      <c r="N9" s="69"/>
      <c r="O9" s="45"/>
      <c r="P9" s="69"/>
      <c r="Q9" s="69"/>
      <c r="R9" s="69"/>
      <c r="S9" s="69"/>
      <c r="T9" s="69"/>
    </row>
    <row r="10" spans="1:20" s="70" customFormat="1" ht="20.100000000000001" customHeight="1" x14ac:dyDescent="0.2">
      <c r="A10" s="98" t="s">
        <v>71</v>
      </c>
      <c r="B10" s="66">
        <v>3</v>
      </c>
      <c r="C10" s="57"/>
      <c r="D10" s="58"/>
      <c r="E10" s="56">
        <v>1</v>
      </c>
      <c r="F10" s="65"/>
      <c r="G10" s="58"/>
      <c r="H10" s="66">
        <v>3</v>
      </c>
      <c r="I10" s="57"/>
      <c r="J10" s="58"/>
      <c r="K10" s="63">
        <v>1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">
      <c r="A11" s="139" t="s">
        <v>104</v>
      </c>
      <c r="B11" s="210"/>
      <c r="C11" s="128"/>
      <c r="D11" s="129"/>
      <c r="E11" s="118">
        <v>2</v>
      </c>
      <c r="F11" s="122"/>
      <c r="G11" s="120"/>
      <c r="H11" s="207">
        <v>4</v>
      </c>
      <c r="I11" s="119"/>
      <c r="J11" s="120"/>
      <c r="K11" s="208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">
      <c r="A12" s="139" t="s">
        <v>12</v>
      </c>
      <c r="B12" s="207">
        <v>3</v>
      </c>
      <c r="C12" s="119"/>
      <c r="D12" s="120"/>
      <c r="E12" s="118">
        <v>5</v>
      </c>
      <c r="F12" s="122"/>
      <c r="G12" s="120"/>
      <c r="H12" s="210"/>
      <c r="I12" s="128"/>
      <c r="J12" s="129"/>
      <c r="K12" s="208">
        <v>1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thickBot="1" x14ac:dyDescent="0.3">
      <c r="A13" s="71" t="s">
        <v>90</v>
      </c>
      <c r="B13" s="157">
        <v>3</v>
      </c>
      <c r="C13" s="75"/>
      <c r="D13" s="74"/>
      <c r="E13" s="115"/>
      <c r="F13" s="116"/>
      <c r="G13" s="90"/>
      <c r="H13" s="160"/>
      <c r="I13" s="89"/>
      <c r="J13" s="90"/>
      <c r="K13" s="126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14.25" customHeight="1" thickBot="1" x14ac:dyDescent="0.25">
      <c r="A14" s="77"/>
      <c r="B14" s="78"/>
      <c r="C14" s="78"/>
      <c r="D14" s="79"/>
      <c r="E14" s="79"/>
      <c r="F14" s="79"/>
      <c r="G14" s="78"/>
      <c r="H14" s="78"/>
      <c r="I14" s="78"/>
      <c r="J14" s="78"/>
      <c r="K14" s="78"/>
    </row>
    <row r="15" spans="1:20" ht="26.25" thickBot="1" x14ac:dyDescent="0.25">
      <c r="A15" s="33" t="s">
        <v>3</v>
      </c>
      <c r="B15" s="217" t="s">
        <v>44</v>
      </c>
      <c r="C15" s="218"/>
      <c r="D15" s="219"/>
      <c r="E15" s="217" t="s">
        <v>45</v>
      </c>
      <c r="F15" s="218"/>
      <c r="G15" s="219"/>
      <c r="H15" s="217" t="s">
        <v>46</v>
      </c>
      <c r="I15" s="218"/>
      <c r="J15" s="219"/>
      <c r="K15" s="33" t="s">
        <v>42</v>
      </c>
    </row>
    <row r="16" spans="1:20" ht="20.100000000000001" customHeight="1" x14ac:dyDescent="0.2">
      <c r="A16" s="209" t="s">
        <v>6</v>
      </c>
      <c r="B16" s="220">
        <v>2</v>
      </c>
      <c r="C16" s="221"/>
      <c r="D16" s="222"/>
      <c r="E16" s="223"/>
      <c r="F16" s="224"/>
      <c r="G16" s="224"/>
      <c r="H16" s="225">
        <f>IF(E16&gt;B16,0,1)</f>
        <v>1</v>
      </c>
      <c r="I16" s="226"/>
      <c r="J16" s="227"/>
      <c r="K16" s="81">
        <v>2</v>
      </c>
    </row>
    <row r="17" spans="1:11" ht="20.100000000000001" customHeight="1" x14ac:dyDescent="0.2">
      <c r="A17" s="98" t="s">
        <v>7</v>
      </c>
      <c r="B17" s="235">
        <v>1</v>
      </c>
      <c r="C17" s="236"/>
      <c r="D17" s="237"/>
      <c r="E17" s="238"/>
      <c r="F17" s="239"/>
      <c r="G17" s="239"/>
      <c r="H17" s="240">
        <f t="shared" ref="H17:H18" si="0">IF(E17&gt;B17,0,1)</f>
        <v>1</v>
      </c>
      <c r="I17" s="241"/>
      <c r="J17" s="242"/>
      <c r="K17" s="83">
        <v>1</v>
      </c>
    </row>
    <row r="18" spans="1:11" ht="20.100000000000001" customHeight="1" thickBot="1" x14ac:dyDescent="0.25">
      <c r="A18" s="151" t="s">
        <v>54</v>
      </c>
      <c r="B18" s="243">
        <v>4</v>
      </c>
      <c r="C18" s="244"/>
      <c r="D18" s="245"/>
      <c r="E18" s="246"/>
      <c r="F18" s="247"/>
      <c r="G18" s="247"/>
      <c r="H18" s="248">
        <f t="shared" si="0"/>
        <v>1</v>
      </c>
      <c r="I18" s="249"/>
      <c r="J18" s="250"/>
      <c r="K18" s="85">
        <v>2</v>
      </c>
    </row>
  </sheetData>
  <mergeCells count="18">
    <mergeCell ref="B18:D18"/>
    <mergeCell ref="E18:G18"/>
    <mergeCell ref="H18:J18"/>
    <mergeCell ref="B15:D15"/>
    <mergeCell ref="E15:G15"/>
    <mergeCell ref="H15:J15"/>
    <mergeCell ref="B16:D16"/>
    <mergeCell ref="E16:G16"/>
    <mergeCell ref="H16:J16"/>
    <mergeCell ref="H3:J3"/>
    <mergeCell ref="K3:K4"/>
    <mergeCell ref="A1:K2"/>
    <mergeCell ref="B17:D17"/>
    <mergeCell ref="E17:G17"/>
    <mergeCell ref="H17:J17"/>
    <mergeCell ref="A3:A4"/>
    <mergeCell ref="B3:D3"/>
    <mergeCell ref="E3:G3"/>
  </mergeCells>
  <dataValidations count="5">
    <dataValidation type="list" allowBlank="1" showInputMessage="1" showErrorMessage="1" sqref="H16:I18 I19:I1048576 I5:I15">
      <formula1>"0,1"</formula1>
    </dataValidation>
    <dataValidation type="list" allowBlank="1" showInputMessage="1" showErrorMessage="1" sqref="E16:F18">
      <formula1>"0,1,2,3,4,5,6,7,&gt;7"</formula1>
    </dataValidation>
    <dataValidation type="list" allowBlank="1" showInputMessage="1" showErrorMessage="1" sqref="C5">
      <formula1>"A,0,1,2,3,4,5,6,7,&gt;7,,"</formula1>
    </dataValidation>
    <dataValidation type="list" allowBlank="1" showInputMessage="1" showErrorMessage="1" sqref="C6:C13 F5:F13">
      <formula1>"0,1,2,3,4,5,6,7,&gt;7,,"</formula1>
    </dataValidation>
    <dataValidation type="list" allowBlank="1" showInputMessage="1" showErrorMessage="1" sqref="J3:J1048576 G3:G1048576 D3:D1048576">
      <formula1>"0,0,1,1,"</formula1>
    </dataValidation>
  </dataValidations>
  <pageMargins left="1.1417322834645669" right="0.23622047244094491" top="0.74803149606299213" bottom="0.74803149606299213" header="0.31496062992125984" footer="0.31496062992125984"/>
  <pageSetup paperSize="9" scale="8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T8"/>
  <sheetViews>
    <sheetView view="pageBreakPreview" zoomScaleNormal="100" zoomScaleSheetLayoutView="100" workbookViewId="0">
      <selection activeCell="B33" sqref="B33"/>
    </sheetView>
  </sheetViews>
  <sheetFormatPr baseColWidth="10" defaultColWidth="11.42578125" defaultRowHeight="12.75" x14ac:dyDescent="0.2"/>
  <cols>
    <col min="1" max="1" width="59.85546875" style="45" bestFit="1" customWidth="1"/>
    <col min="2" max="2" width="3.85546875" style="86" customWidth="1"/>
    <col min="3" max="3" width="7.28515625" style="86" customWidth="1"/>
    <col min="4" max="5" width="3.85546875" style="86" customWidth="1"/>
    <col min="6" max="6" width="7.28515625" style="86" customWidth="1"/>
    <col min="7" max="8" width="3.85546875" style="86" customWidth="1"/>
    <col min="9" max="9" width="7.28515625" style="86" customWidth="1"/>
    <col min="10" max="10" width="3.85546875" style="86" customWidth="1"/>
    <col min="11" max="11" width="13.2851562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11" x14ac:dyDescent="0.2">
      <c r="A1" s="288" t="s">
        <v>105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11" ht="13.5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11" ht="26.25" thickBot="1" x14ac:dyDescent="0.25">
      <c r="A3" s="33" t="s">
        <v>3</v>
      </c>
      <c r="B3" s="217" t="s">
        <v>44</v>
      </c>
      <c r="C3" s="218"/>
      <c r="D3" s="219"/>
      <c r="E3" s="217" t="s">
        <v>45</v>
      </c>
      <c r="F3" s="218"/>
      <c r="G3" s="219"/>
      <c r="H3" s="217" t="s">
        <v>46</v>
      </c>
      <c r="I3" s="218"/>
      <c r="J3" s="219"/>
      <c r="K3" s="33" t="s">
        <v>42</v>
      </c>
    </row>
    <row r="4" spans="1:11" ht="20.100000000000001" customHeight="1" x14ac:dyDescent="0.2">
      <c r="A4" s="151" t="s">
        <v>54</v>
      </c>
      <c r="B4" s="220">
        <v>8</v>
      </c>
      <c r="C4" s="221"/>
      <c r="D4" s="222"/>
      <c r="E4" s="223"/>
      <c r="F4" s="224"/>
      <c r="G4" s="224"/>
      <c r="H4" s="225">
        <f>IF(E4&gt;B4,0,1)</f>
        <v>1</v>
      </c>
      <c r="I4" s="226"/>
      <c r="J4" s="227"/>
      <c r="K4" s="81">
        <v>1</v>
      </c>
    </row>
    <row r="5" spans="1:11" ht="20.100000000000001" customHeight="1" x14ac:dyDescent="0.2">
      <c r="A5" s="133" t="s">
        <v>32</v>
      </c>
      <c r="B5" s="235">
        <v>20</v>
      </c>
      <c r="C5" s="236"/>
      <c r="D5" s="237"/>
      <c r="E5" s="238"/>
      <c r="F5" s="239"/>
      <c r="G5" s="239"/>
      <c r="H5" s="240">
        <f t="shared" ref="H5:H8" si="0">IF(E5&gt;B5,0,1)</f>
        <v>1</v>
      </c>
      <c r="I5" s="241"/>
      <c r="J5" s="242"/>
      <c r="K5" s="83">
        <v>1</v>
      </c>
    </row>
    <row r="6" spans="1:11" ht="20.100000000000001" customHeight="1" x14ac:dyDescent="0.2">
      <c r="A6" s="162" t="s">
        <v>125</v>
      </c>
      <c r="B6" s="235">
        <v>3</v>
      </c>
      <c r="C6" s="236"/>
      <c r="D6" s="237"/>
      <c r="E6" s="167"/>
      <c r="F6" s="168"/>
      <c r="G6" s="168"/>
      <c r="H6" s="240">
        <v>1</v>
      </c>
      <c r="I6" s="241"/>
      <c r="J6" s="242"/>
      <c r="K6" s="211">
        <v>1</v>
      </c>
    </row>
    <row r="7" spans="1:11" ht="20.100000000000001" customHeight="1" x14ac:dyDescent="0.2">
      <c r="A7" s="162" t="s">
        <v>124</v>
      </c>
      <c r="B7" s="235">
        <v>3</v>
      </c>
      <c r="C7" s="236"/>
      <c r="D7" s="237"/>
      <c r="E7" s="167"/>
      <c r="F7" s="168"/>
      <c r="G7" s="168"/>
      <c r="H7" s="240">
        <v>1</v>
      </c>
      <c r="I7" s="241"/>
      <c r="J7" s="242"/>
      <c r="K7" s="211">
        <v>1</v>
      </c>
    </row>
    <row r="8" spans="1:11" ht="20.100000000000001" customHeight="1" thickBot="1" x14ac:dyDescent="0.25">
      <c r="A8" s="163" t="s">
        <v>33</v>
      </c>
      <c r="B8" s="243">
        <v>15</v>
      </c>
      <c r="C8" s="244"/>
      <c r="D8" s="245"/>
      <c r="E8" s="246"/>
      <c r="F8" s="247"/>
      <c r="G8" s="247"/>
      <c r="H8" s="248">
        <f t="shared" si="0"/>
        <v>1</v>
      </c>
      <c r="I8" s="249"/>
      <c r="J8" s="250"/>
      <c r="K8" s="85">
        <v>1</v>
      </c>
    </row>
  </sheetData>
  <mergeCells count="17">
    <mergeCell ref="B8:D8"/>
    <mergeCell ref="E8:G8"/>
    <mergeCell ref="H8:J8"/>
    <mergeCell ref="B3:D3"/>
    <mergeCell ref="E3:G3"/>
    <mergeCell ref="H3:J3"/>
    <mergeCell ref="B4:D4"/>
    <mergeCell ref="E4:G4"/>
    <mergeCell ref="H4:J4"/>
    <mergeCell ref="B5:D5"/>
    <mergeCell ref="E5:G5"/>
    <mergeCell ref="H5:J5"/>
    <mergeCell ref="A1:K2"/>
    <mergeCell ref="H6:J6"/>
    <mergeCell ref="H7:J7"/>
    <mergeCell ref="B6:D6"/>
    <mergeCell ref="B7:D7"/>
  </mergeCells>
  <dataValidations count="2">
    <dataValidation type="list" allowBlank="1" showInputMessage="1" showErrorMessage="1" sqref="I3 H4:J8 I9:I1048576">
      <formula1>"0,1"</formula1>
    </dataValidation>
    <dataValidation type="list" allowBlank="1" showInputMessage="1" showErrorMessage="1" sqref="E4:G8">
      <formula1>"0,1,2,3,4,5,6,7,&gt;7"</formula1>
    </dataValidation>
  </dataValidations>
  <pageMargins left="0.47244094488188981" right="0.23622047244094491" top="0.74803149606299213" bottom="0.74803149606299213" header="0.31496062992125984" footer="0.31496062992125984"/>
  <pageSetup paperSize="9" scale="8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T8"/>
  <sheetViews>
    <sheetView view="pageBreakPreview" zoomScaleNormal="100" zoomScaleSheetLayoutView="100" workbookViewId="0">
      <selection activeCell="A14" sqref="A14"/>
    </sheetView>
  </sheetViews>
  <sheetFormatPr baseColWidth="10" defaultColWidth="11.42578125" defaultRowHeight="12.75" x14ac:dyDescent="0.2"/>
  <cols>
    <col min="1" max="1" width="34.5703125" style="45" customWidth="1"/>
    <col min="2" max="2" width="3.85546875" style="86" customWidth="1"/>
    <col min="3" max="3" width="7.28515625" style="86" customWidth="1"/>
    <col min="4" max="5" width="3.85546875" style="86" customWidth="1"/>
    <col min="6" max="6" width="7.28515625" style="86" customWidth="1"/>
    <col min="7" max="8" width="3.85546875" style="86" customWidth="1"/>
    <col min="9" max="9" width="7.28515625" style="86" customWidth="1"/>
    <col min="10" max="10" width="3.855468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15" x14ac:dyDescent="0.2">
      <c r="A1" s="215" t="s">
        <v>106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5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15" ht="13.5" thickBot="1" x14ac:dyDescent="0.25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  <c r="O3" s="45"/>
    </row>
    <row r="4" spans="1:15" ht="26.25" thickBot="1" x14ac:dyDescent="0.25">
      <c r="A4" s="33" t="s">
        <v>3</v>
      </c>
      <c r="B4" s="217" t="s">
        <v>44</v>
      </c>
      <c r="C4" s="218"/>
      <c r="D4" s="219"/>
      <c r="E4" s="217" t="s">
        <v>45</v>
      </c>
      <c r="F4" s="218"/>
      <c r="G4" s="219"/>
      <c r="H4" s="217" t="s">
        <v>46</v>
      </c>
      <c r="I4" s="218"/>
      <c r="J4" s="219"/>
      <c r="K4" s="33" t="s">
        <v>42</v>
      </c>
    </row>
    <row r="5" spans="1:15" ht="20.100000000000001" customHeight="1" x14ac:dyDescent="0.2">
      <c r="A5" s="46" t="s">
        <v>34</v>
      </c>
      <c r="B5" s="307">
        <v>0</v>
      </c>
      <c r="C5" s="307"/>
      <c r="D5" s="307"/>
      <c r="E5" s="308"/>
      <c r="F5" s="308"/>
      <c r="G5" s="308"/>
      <c r="H5" s="309"/>
      <c r="I5" s="309"/>
      <c r="J5" s="309"/>
      <c r="K5" s="186">
        <v>1</v>
      </c>
    </row>
    <row r="6" spans="1:15" ht="20.100000000000001" customHeight="1" x14ac:dyDescent="0.2">
      <c r="A6" s="55" t="s">
        <v>107</v>
      </c>
      <c r="B6" s="303">
        <v>2</v>
      </c>
      <c r="C6" s="303"/>
      <c r="D6" s="303"/>
      <c r="E6" s="302"/>
      <c r="F6" s="302"/>
      <c r="G6" s="302"/>
      <c r="H6" s="301"/>
      <c r="I6" s="301"/>
      <c r="J6" s="301"/>
      <c r="K6" s="189">
        <v>1</v>
      </c>
    </row>
    <row r="7" spans="1:15" ht="20.100000000000001" customHeight="1" x14ac:dyDescent="0.2">
      <c r="A7" s="151" t="s">
        <v>54</v>
      </c>
      <c r="B7" s="303">
        <v>3</v>
      </c>
      <c r="C7" s="303"/>
      <c r="D7" s="303"/>
      <c r="E7" s="302"/>
      <c r="F7" s="302"/>
      <c r="G7" s="302"/>
      <c r="H7" s="301"/>
      <c r="I7" s="301"/>
      <c r="J7" s="301"/>
      <c r="K7" s="189">
        <v>1</v>
      </c>
    </row>
    <row r="8" spans="1:15" s="44" customFormat="1" ht="20.100000000000001" customHeight="1" thickBot="1" x14ac:dyDescent="0.25">
      <c r="A8" s="212" t="s">
        <v>35</v>
      </c>
      <c r="B8" s="304">
        <v>10</v>
      </c>
      <c r="C8" s="304"/>
      <c r="D8" s="304"/>
      <c r="E8" s="305"/>
      <c r="F8" s="305"/>
      <c r="G8" s="305"/>
      <c r="H8" s="306"/>
      <c r="I8" s="306"/>
      <c r="J8" s="306"/>
      <c r="K8" s="181">
        <v>1</v>
      </c>
    </row>
  </sheetData>
  <mergeCells count="16">
    <mergeCell ref="B8:D8"/>
    <mergeCell ref="E8:G8"/>
    <mergeCell ref="H8:J8"/>
    <mergeCell ref="B4:D4"/>
    <mergeCell ref="E4:G4"/>
    <mergeCell ref="H4:J4"/>
    <mergeCell ref="B5:D5"/>
    <mergeCell ref="E5:G5"/>
    <mergeCell ref="H5:J5"/>
    <mergeCell ref="A1:K3"/>
    <mergeCell ref="H6:J6"/>
    <mergeCell ref="H7:J7"/>
    <mergeCell ref="E6:G6"/>
    <mergeCell ref="E7:G7"/>
    <mergeCell ref="B6:D6"/>
    <mergeCell ref="B7:D7"/>
  </mergeCells>
  <dataValidations count="2">
    <dataValidation type="list" allowBlank="1" showInputMessage="1" showErrorMessage="1" sqref="I4 I9:I1048576 H5:J8">
      <formula1>"0,1"</formula1>
    </dataValidation>
    <dataValidation type="list" allowBlank="1" showInputMessage="1" showErrorMessage="1" sqref="E5:G8">
      <formula1>"0,1,2,3,4,5,6,7,&gt;7"</formula1>
    </dataValidation>
  </dataValidations>
  <pageMargins left="0.39370078740157483" right="0.23622047244094491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S24"/>
  <sheetViews>
    <sheetView view="pageBreakPreview" zoomScaleNormal="100" zoomScaleSheetLayoutView="100" workbookViewId="0">
      <selection activeCell="D6" sqref="D6"/>
    </sheetView>
  </sheetViews>
  <sheetFormatPr baseColWidth="10" defaultColWidth="11.42578125" defaultRowHeight="12.75" x14ac:dyDescent="0.2"/>
  <cols>
    <col min="1" max="1" width="48.140625" style="70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8.140625" style="44" customWidth="1"/>
    <col min="13" max="19" width="11.42578125" style="44"/>
    <col min="20" max="16384" width="11.42578125" style="45"/>
  </cols>
  <sheetData>
    <row r="1" spans="1:19" ht="15.75" customHeight="1" x14ac:dyDescent="0.2">
      <c r="A1" s="215" t="s">
        <v>60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9" ht="15.7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9" ht="15.75" customHeight="1" thickBot="1" x14ac:dyDescent="0.25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9" ht="31.5" customHeight="1" thickBot="1" x14ac:dyDescent="0.25">
      <c r="A4" s="228" t="s">
        <v>3</v>
      </c>
      <c r="B4" s="217" t="s">
        <v>110</v>
      </c>
      <c r="C4" s="218"/>
      <c r="D4" s="219"/>
      <c r="E4" s="230" t="s">
        <v>109</v>
      </c>
      <c r="F4" s="231"/>
      <c r="G4" s="232"/>
      <c r="H4" s="217" t="s">
        <v>1</v>
      </c>
      <c r="I4" s="218"/>
      <c r="J4" s="219"/>
      <c r="K4" s="233" t="s">
        <v>42</v>
      </c>
    </row>
    <row r="5" spans="1:19" ht="18" customHeight="1" thickBot="1" x14ac:dyDescent="0.25">
      <c r="A5" s="229"/>
      <c r="B5" s="34" t="s">
        <v>48</v>
      </c>
      <c r="C5" s="35" t="s">
        <v>43</v>
      </c>
      <c r="D5" s="36" t="s">
        <v>49</v>
      </c>
      <c r="E5" s="34" t="s">
        <v>48</v>
      </c>
      <c r="F5" s="35" t="s">
        <v>43</v>
      </c>
      <c r="G5" s="36" t="s">
        <v>49</v>
      </c>
      <c r="H5" s="34" t="s">
        <v>48</v>
      </c>
      <c r="I5" s="35" t="s">
        <v>43</v>
      </c>
      <c r="J5" s="36" t="s">
        <v>49</v>
      </c>
      <c r="K5" s="234"/>
    </row>
    <row r="6" spans="1:19" ht="18" customHeight="1" x14ac:dyDescent="0.2">
      <c r="A6" s="140" t="s">
        <v>2</v>
      </c>
      <c r="B6" s="47">
        <v>0</v>
      </c>
      <c r="C6" s="48"/>
      <c r="D6" s="49"/>
      <c r="E6" s="50">
        <v>2</v>
      </c>
      <c r="F6" s="48"/>
      <c r="G6" s="49"/>
      <c r="H6" s="51"/>
      <c r="I6" s="52"/>
      <c r="J6" s="53"/>
      <c r="K6" s="54">
        <v>3</v>
      </c>
    </row>
    <row r="7" spans="1:19" ht="18" customHeight="1" x14ac:dyDescent="0.2">
      <c r="A7" s="141" t="s">
        <v>100</v>
      </c>
      <c r="B7" s="56">
        <v>3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</row>
    <row r="8" spans="1:19" ht="18" customHeight="1" x14ac:dyDescent="0.2">
      <c r="A8" s="141" t="s">
        <v>114</v>
      </c>
      <c r="B8" s="56">
        <v>2</v>
      </c>
      <c r="C8" s="57"/>
      <c r="D8" s="58"/>
      <c r="E8" s="59">
        <v>3</v>
      </c>
      <c r="F8" s="57"/>
      <c r="G8" s="58"/>
      <c r="H8" s="60"/>
      <c r="I8" s="61"/>
      <c r="J8" s="62"/>
      <c r="K8" s="63">
        <v>1</v>
      </c>
    </row>
    <row r="9" spans="1:19" ht="18" customHeight="1" x14ac:dyDescent="0.2">
      <c r="A9" s="141" t="s">
        <v>53</v>
      </c>
      <c r="B9" s="56">
        <v>1</v>
      </c>
      <c r="C9" s="57"/>
      <c r="D9" s="58"/>
      <c r="E9" s="56">
        <v>0</v>
      </c>
      <c r="F9" s="65"/>
      <c r="G9" s="58"/>
      <c r="H9" s="59">
        <v>0</v>
      </c>
      <c r="I9" s="57"/>
      <c r="J9" s="58"/>
      <c r="K9" s="63">
        <v>1</v>
      </c>
    </row>
    <row r="10" spans="1:19" ht="18" customHeight="1" x14ac:dyDescent="0.2">
      <c r="A10" s="141" t="s">
        <v>51</v>
      </c>
      <c r="B10" s="56">
        <v>0</v>
      </c>
      <c r="C10" s="57"/>
      <c r="D10" s="58"/>
      <c r="E10" s="56">
        <v>2</v>
      </c>
      <c r="F10" s="65"/>
      <c r="G10" s="58"/>
      <c r="H10" s="87"/>
      <c r="I10" s="68"/>
      <c r="J10" s="62"/>
      <c r="K10" s="63">
        <v>1</v>
      </c>
    </row>
    <row r="11" spans="1:19" ht="18" customHeight="1" x14ac:dyDescent="0.2">
      <c r="A11" s="141" t="s">
        <v>50</v>
      </c>
      <c r="B11" s="56">
        <v>2</v>
      </c>
      <c r="C11" s="57"/>
      <c r="D11" s="58"/>
      <c r="E11" s="87"/>
      <c r="F11" s="68"/>
      <c r="G11" s="62"/>
      <c r="H11" s="87"/>
      <c r="I11" s="68"/>
      <c r="J11" s="62"/>
      <c r="K11" s="63">
        <v>1</v>
      </c>
    </row>
    <row r="12" spans="1:19" ht="18" customHeight="1" x14ac:dyDescent="0.2">
      <c r="A12" s="141" t="s">
        <v>12</v>
      </c>
      <c r="B12" s="56">
        <v>2</v>
      </c>
      <c r="C12" s="57"/>
      <c r="D12" s="58"/>
      <c r="E12" s="59">
        <v>3</v>
      </c>
      <c r="F12" s="57"/>
      <c r="G12" s="58"/>
      <c r="H12" s="87"/>
      <c r="I12" s="68"/>
      <c r="J12" s="62"/>
      <c r="K12" s="63">
        <v>1</v>
      </c>
    </row>
    <row r="13" spans="1:19" s="70" customFormat="1" ht="20.100000000000001" customHeight="1" x14ac:dyDescent="0.25">
      <c r="A13" s="141" t="s">
        <v>52</v>
      </c>
      <c r="B13" s="56">
        <v>2</v>
      </c>
      <c r="C13" s="57"/>
      <c r="D13" s="58"/>
      <c r="E13" s="59">
        <v>0</v>
      </c>
      <c r="F13" s="57"/>
      <c r="G13" s="58"/>
      <c r="H13" s="87"/>
      <c r="I13" s="68"/>
      <c r="J13" s="62"/>
      <c r="K13" s="63">
        <v>1</v>
      </c>
      <c r="L13" s="69"/>
      <c r="M13" s="69"/>
      <c r="N13" s="69"/>
      <c r="O13" s="69"/>
      <c r="P13" s="69"/>
      <c r="Q13" s="69"/>
      <c r="R13" s="69"/>
      <c r="S13" s="69"/>
    </row>
    <row r="14" spans="1:19" s="70" customFormat="1" ht="20.100000000000001" customHeight="1" x14ac:dyDescent="0.25">
      <c r="A14" s="141" t="s">
        <v>55</v>
      </c>
      <c r="B14" s="60"/>
      <c r="C14" s="61"/>
      <c r="D14" s="62"/>
      <c r="E14" s="59">
        <v>2</v>
      </c>
      <c r="F14" s="57"/>
      <c r="G14" s="58"/>
      <c r="H14" s="59">
        <v>5</v>
      </c>
      <c r="I14" s="57"/>
      <c r="J14" s="58"/>
      <c r="K14" s="63">
        <v>2</v>
      </c>
      <c r="L14" s="69"/>
      <c r="M14" s="69"/>
      <c r="N14" s="69"/>
      <c r="O14" s="69"/>
      <c r="P14" s="69"/>
      <c r="Q14" s="69"/>
      <c r="R14" s="69"/>
      <c r="S14" s="69"/>
    </row>
    <row r="15" spans="1:19" s="70" customFormat="1" ht="20.100000000000001" customHeight="1" x14ac:dyDescent="0.25">
      <c r="A15" s="141" t="s">
        <v>16</v>
      </c>
      <c r="B15" s="60"/>
      <c r="C15" s="61"/>
      <c r="D15" s="62"/>
      <c r="E15" s="59">
        <v>3</v>
      </c>
      <c r="F15" s="57"/>
      <c r="G15" s="58"/>
      <c r="H15" s="60"/>
      <c r="I15" s="61"/>
      <c r="J15" s="62"/>
      <c r="K15" s="63">
        <v>1</v>
      </c>
      <c r="L15" s="69"/>
      <c r="M15" s="69"/>
      <c r="N15" s="69"/>
      <c r="O15" s="69"/>
      <c r="P15" s="69"/>
      <c r="Q15" s="69"/>
      <c r="R15" s="69"/>
      <c r="S15" s="69"/>
    </row>
    <row r="16" spans="1:19" s="70" customFormat="1" ht="20.100000000000001" customHeight="1" x14ac:dyDescent="0.25">
      <c r="A16" s="141" t="s">
        <v>14</v>
      </c>
      <c r="B16" s="56">
        <v>1</v>
      </c>
      <c r="C16" s="57"/>
      <c r="D16" s="58"/>
      <c r="E16" s="59">
        <v>2</v>
      </c>
      <c r="F16" s="57"/>
      <c r="G16" s="58"/>
      <c r="H16" s="60"/>
      <c r="I16" s="61"/>
      <c r="J16" s="62"/>
      <c r="K16" s="63">
        <v>1</v>
      </c>
      <c r="L16" s="69"/>
      <c r="M16" s="69"/>
      <c r="N16" s="69"/>
      <c r="O16" s="69"/>
      <c r="P16" s="69"/>
      <c r="Q16" s="69"/>
      <c r="R16" s="69"/>
      <c r="S16" s="69"/>
    </row>
    <row r="17" spans="1:19" s="70" customFormat="1" ht="20.100000000000001" customHeight="1" thickBot="1" x14ac:dyDescent="0.3">
      <c r="A17" s="71" t="s">
        <v>90</v>
      </c>
      <c r="B17" s="72">
        <v>3</v>
      </c>
      <c r="C17" s="73"/>
      <c r="D17" s="74"/>
      <c r="E17" s="88"/>
      <c r="F17" s="89"/>
      <c r="G17" s="90"/>
      <c r="H17" s="88"/>
      <c r="I17" s="89"/>
      <c r="J17" s="90"/>
      <c r="K17" s="76">
        <v>1</v>
      </c>
      <c r="L17" s="69"/>
      <c r="M17" s="69"/>
      <c r="N17" s="69"/>
      <c r="O17" s="69"/>
      <c r="P17" s="69"/>
      <c r="Q17" s="69"/>
      <c r="R17" s="69"/>
      <c r="S17" s="69"/>
    </row>
    <row r="18" spans="1:19" ht="14.25" customHeight="1" thickBot="1" x14ac:dyDescent="0.25">
      <c r="A18" s="149"/>
      <c r="B18" s="78"/>
      <c r="C18" s="78"/>
      <c r="D18" s="78"/>
      <c r="E18" s="78"/>
      <c r="F18" s="78"/>
      <c r="G18" s="78"/>
      <c r="H18" s="78"/>
      <c r="I18" s="78"/>
      <c r="J18" s="78"/>
      <c r="K18" s="78"/>
    </row>
    <row r="19" spans="1:19" ht="26.25" thickBot="1" x14ac:dyDescent="0.25">
      <c r="A19" s="33" t="s">
        <v>3</v>
      </c>
      <c r="B19" s="217" t="s">
        <v>44</v>
      </c>
      <c r="C19" s="218"/>
      <c r="D19" s="219"/>
      <c r="E19" s="217" t="s">
        <v>45</v>
      </c>
      <c r="F19" s="218"/>
      <c r="G19" s="219"/>
      <c r="H19" s="217" t="s">
        <v>46</v>
      </c>
      <c r="I19" s="218"/>
      <c r="J19" s="219"/>
      <c r="K19" s="33" t="s">
        <v>42</v>
      </c>
    </row>
    <row r="20" spans="1:19" ht="20.100000000000001" customHeight="1" x14ac:dyDescent="0.2">
      <c r="A20" s="80" t="s">
        <v>6</v>
      </c>
      <c r="B20" s="220">
        <v>0</v>
      </c>
      <c r="C20" s="221"/>
      <c r="D20" s="222"/>
      <c r="E20" s="223"/>
      <c r="F20" s="224"/>
      <c r="G20" s="224"/>
      <c r="H20" s="225"/>
      <c r="I20" s="226"/>
      <c r="J20" s="227"/>
      <c r="K20" s="81">
        <v>1</v>
      </c>
    </row>
    <row r="21" spans="1:19" ht="20.100000000000001" customHeight="1" x14ac:dyDescent="0.2">
      <c r="A21" s="82" t="s">
        <v>7</v>
      </c>
      <c r="B21" s="235">
        <v>0</v>
      </c>
      <c r="C21" s="236"/>
      <c r="D21" s="237"/>
      <c r="E21" s="238"/>
      <c r="F21" s="239"/>
      <c r="G21" s="239"/>
      <c r="H21" s="240"/>
      <c r="I21" s="241"/>
      <c r="J21" s="242"/>
      <c r="K21" s="83">
        <v>1</v>
      </c>
    </row>
    <row r="22" spans="1:19" ht="20.100000000000001" customHeight="1" x14ac:dyDescent="0.2">
      <c r="A22" s="82" t="s">
        <v>54</v>
      </c>
      <c r="B22" s="235">
        <v>0</v>
      </c>
      <c r="C22" s="236"/>
      <c r="D22" s="237"/>
      <c r="E22" s="238"/>
      <c r="F22" s="239"/>
      <c r="G22" s="239"/>
      <c r="H22" s="240"/>
      <c r="I22" s="241"/>
      <c r="J22" s="242"/>
      <c r="K22" s="83">
        <v>3</v>
      </c>
    </row>
    <row r="23" spans="1:19" ht="20.100000000000001" customHeight="1" x14ac:dyDescent="0.2">
      <c r="A23" s="82" t="s">
        <v>4</v>
      </c>
      <c r="B23" s="235">
        <v>0</v>
      </c>
      <c r="C23" s="236"/>
      <c r="D23" s="237"/>
      <c r="E23" s="238"/>
      <c r="F23" s="239"/>
      <c r="G23" s="239"/>
      <c r="H23" s="240"/>
      <c r="I23" s="241"/>
      <c r="J23" s="242"/>
      <c r="K23" s="83">
        <v>3</v>
      </c>
    </row>
    <row r="24" spans="1:19" ht="20.100000000000001" customHeight="1" thickBot="1" x14ac:dyDescent="0.25">
      <c r="A24" s="84" t="s">
        <v>5</v>
      </c>
      <c r="B24" s="243">
        <v>0</v>
      </c>
      <c r="C24" s="244"/>
      <c r="D24" s="245"/>
      <c r="E24" s="246"/>
      <c r="F24" s="247"/>
      <c r="G24" s="247"/>
      <c r="H24" s="248"/>
      <c r="I24" s="249"/>
      <c r="J24" s="250"/>
      <c r="K24" s="85">
        <v>1</v>
      </c>
    </row>
  </sheetData>
  <mergeCells count="24">
    <mergeCell ref="B21:D21"/>
    <mergeCell ref="E21:G21"/>
    <mergeCell ref="H21:J21"/>
    <mergeCell ref="B22:D22"/>
    <mergeCell ref="E22:G22"/>
    <mergeCell ref="H22:J22"/>
    <mergeCell ref="B23:D23"/>
    <mergeCell ref="E23:G23"/>
    <mergeCell ref="H23:J23"/>
    <mergeCell ref="B24:D24"/>
    <mergeCell ref="E24:G24"/>
    <mergeCell ref="H24:J24"/>
    <mergeCell ref="A1:K3"/>
    <mergeCell ref="B19:D19"/>
    <mergeCell ref="E19:G19"/>
    <mergeCell ref="H19:J19"/>
    <mergeCell ref="B20:D20"/>
    <mergeCell ref="E20:G20"/>
    <mergeCell ref="H20:J20"/>
    <mergeCell ref="A4:A5"/>
    <mergeCell ref="B4:D4"/>
    <mergeCell ref="E4:G4"/>
    <mergeCell ref="H4:J4"/>
    <mergeCell ref="K4:K5"/>
  </mergeCells>
  <dataValidations count="5">
    <dataValidation type="list" allowBlank="1" showInputMessage="1" showErrorMessage="1" sqref="C6">
      <formula1>"A,0,1,2,3,4,5,6,7,&gt;7,,"</formula1>
    </dataValidation>
    <dataValidation type="list" allowBlank="1" showInputMessage="1" showErrorMessage="1" sqref="E20:F24">
      <formula1>"0,1,2,3,4,5,6,7,&gt;7"</formula1>
    </dataValidation>
    <dataValidation type="list" allowBlank="1" showInputMessage="1" showErrorMessage="1" sqref="I6:I19 H20:I24 I25:I1048576">
      <formula1>"0,1"</formula1>
    </dataValidation>
    <dataValidation type="list" allowBlank="1" showInputMessage="1" showErrorMessage="1" sqref="C7:C17 F6:F17">
      <formula1>"0,1,2,3,4,5,6,7,&gt;7,,"</formula1>
    </dataValidation>
    <dataValidation type="list" allowBlank="1" showInputMessage="1" showErrorMessage="1" sqref="J4:J1048576 G4:G1048576 D4:D1048576">
      <formula1>"0,0,1,1,"</formula1>
    </dataValidation>
  </dataValidations>
  <pageMargins left="0.86614173228346458" right="0.23622047244094491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/>
  <dimension ref="A1:S27"/>
  <sheetViews>
    <sheetView view="pageBreakPreview" zoomScaleNormal="100" zoomScaleSheetLayoutView="100" workbookViewId="0">
      <selection activeCell="G5" sqref="G5"/>
    </sheetView>
  </sheetViews>
  <sheetFormatPr baseColWidth="10" defaultColWidth="11.42578125" defaultRowHeight="12.75" x14ac:dyDescent="0.2"/>
  <cols>
    <col min="1" max="1" width="43.5703125" style="70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13.85546875" style="86" customWidth="1"/>
    <col min="12" max="12" width="8.140625" style="44" customWidth="1"/>
    <col min="13" max="19" width="11.42578125" style="44"/>
    <col min="20" max="16384" width="11.42578125" style="45"/>
  </cols>
  <sheetData>
    <row r="1" spans="1:19" ht="15.75" customHeight="1" x14ac:dyDescent="0.2">
      <c r="A1" s="215" t="s">
        <v>61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9" ht="24" customHeight="1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93"/>
    </row>
    <row r="3" spans="1:19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19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19" s="70" customFormat="1" ht="20.100000000000001" customHeight="1" x14ac:dyDescent="0.25">
      <c r="A5" s="140" t="s">
        <v>2</v>
      </c>
      <c r="B5" s="47">
        <v>0</v>
      </c>
      <c r="C5" s="48"/>
      <c r="D5" s="49"/>
      <c r="E5" s="50">
        <v>2</v>
      </c>
      <c r="F5" s="48"/>
      <c r="G5" s="49"/>
      <c r="H5" s="51"/>
      <c r="I5" s="52"/>
      <c r="J5" s="53"/>
      <c r="K5" s="54">
        <v>3</v>
      </c>
      <c r="L5" s="69"/>
      <c r="M5" s="69"/>
      <c r="N5" s="69"/>
      <c r="O5" s="69"/>
      <c r="P5" s="69"/>
      <c r="Q5" s="69"/>
      <c r="R5" s="69"/>
      <c r="S5" s="69"/>
    </row>
    <row r="6" spans="1:19" s="70" customFormat="1" ht="20.100000000000001" customHeight="1" x14ac:dyDescent="0.25">
      <c r="A6" s="94" t="s">
        <v>112</v>
      </c>
      <c r="B6" s="56">
        <v>0</v>
      </c>
      <c r="C6" s="57"/>
      <c r="D6" s="58"/>
      <c r="E6" s="56">
        <v>1</v>
      </c>
      <c r="F6" s="65"/>
      <c r="G6" s="58"/>
      <c r="H6" s="60"/>
      <c r="I6" s="61"/>
      <c r="J6" s="62"/>
      <c r="K6" s="63">
        <v>2</v>
      </c>
      <c r="L6" s="69"/>
      <c r="M6" s="69"/>
      <c r="N6" s="69"/>
      <c r="O6" s="69"/>
      <c r="P6" s="69"/>
      <c r="Q6" s="69"/>
      <c r="R6" s="69"/>
      <c r="S6" s="69"/>
    </row>
    <row r="7" spans="1:19" s="70" customFormat="1" ht="20.100000000000001" customHeight="1" x14ac:dyDescent="0.25">
      <c r="A7" s="141" t="s">
        <v>100</v>
      </c>
      <c r="B7" s="56">
        <v>3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  <c r="L7" s="69"/>
      <c r="M7" s="69"/>
      <c r="N7" s="69"/>
      <c r="O7" s="69"/>
      <c r="P7" s="69"/>
      <c r="Q7" s="69"/>
      <c r="R7" s="69"/>
      <c r="S7" s="69"/>
    </row>
    <row r="8" spans="1:19" s="70" customFormat="1" ht="20.100000000000001" customHeight="1" x14ac:dyDescent="0.25">
      <c r="A8" s="141" t="s">
        <v>114</v>
      </c>
      <c r="B8" s="56">
        <v>2</v>
      </c>
      <c r="C8" s="57"/>
      <c r="D8" s="58"/>
      <c r="E8" s="59">
        <v>3</v>
      </c>
      <c r="F8" s="57"/>
      <c r="G8" s="58"/>
      <c r="H8" s="60"/>
      <c r="I8" s="61"/>
      <c r="J8" s="62"/>
      <c r="K8" s="63">
        <v>1</v>
      </c>
      <c r="L8" s="69"/>
      <c r="M8" s="69"/>
      <c r="N8" s="69"/>
      <c r="O8" s="69"/>
      <c r="P8" s="69"/>
      <c r="Q8" s="69"/>
      <c r="R8" s="69"/>
      <c r="S8" s="69"/>
    </row>
    <row r="9" spans="1:19" s="70" customFormat="1" ht="20.100000000000001" customHeight="1" x14ac:dyDescent="0.25">
      <c r="A9" s="141" t="s">
        <v>56</v>
      </c>
      <c r="B9" s="64">
        <v>2</v>
      </c>
      <c r="C9" s="57"/>
      <c r="D9" s="58"/>
      <c r="E9" s="56">
        <v>0</v>
      </c>
      <c r="F9" s="65"/>
      <c r="G9" s="58"/>
      <c r="H9" s="66">
        <v>0</v>
      </c>
      <c r="I9" s="57"/>
      <c r="J9" s="58"/>
      <c r="K9" s="63">
        <v>1</v>
      </c>
      <c r="L9" s="69"/>
      <c r="M9" s="69"/>
      <c r="N9" s="69"/>
      <c r="O9" s="69"/>
      <c r="P9" s="69"/>
      <c r="Q9" s="69"/>
      <c r="R9" s="69"/>
      <c r="S9" s="69"/>
    </row>
    <row r="10" spans="1:19" s="70" customFormat="1" ht="20.100000000000001" customHeight="1" x14ac:dyDescent="0.25">
      <c r="A10" s="141" t="s">
        <v>51</v>
      </c>
      <c r="B10" s="64">
        <v>0</v>
      </c>
      <c r="C10" s="57"/>
      <c r="D10" s="58"/>
      <c r="E10" s="56">
        <v>2</v>
      </c>
      <c r="F10" s="65"/>
      <c r="G10" s="58"/>
      <c r="H10" s="67"/>
      <c r="I10" s="68"/>
      <c r="J10" s="62"/>
      <c r="K10" s="63">
        <v>1</v>
      </c>
      <c r="L10" s="69"/>
      <c r="M10" s="69"/>
      <c r="N10" s="69"/>
      <c r="O10" s="69"/>
      <c r="P10" s="69"/>
      <c r="Q10" s="69"/>
      <c r="R10" s="69"/>
      <c r="S10" s="69"/>
    </row>
    <row r="11" spans="1:19" s="70" customFormat="1" ht="20.100000000000001" customHeight="1" x14ac:dyDescent="0.25">
      <c r="A11" s="142" t="s">
        <v>0</v>
      </c>
      <c r="B11" s="56">
        <v>1</v>
      </c>
      <c r="C11" s="57"/>
      <c r="D11" s="58"/>
      <c r="E11" s="60"/>
      <c r="F11" s="61"/>
      <c r="G11" s="62"/>
      <c r="H11" s="87"/>
      <c r="I11" s="68"/>
      <c r="J11" s="62"/>
      <c r="K11" s="63">
        <v>1</v>
      </c>
      <c r="L11" s="69"/>
      <c r="M11" s="69"/>
      <c r="N11" s="69"/>
      <c r="O11" s="69"/>
      <c r="P11" s="69"/>
      <c r="Q11" s="69"/>
      <c r="R11" s="69"/>
      <c r="S11" s="69"/>
    </row>
    <row r="12" spans="1:19" s="70" customFormat="1" ht="20.100000000000001" customHeight="1" x14ac:dyDescent="0.25">
      <c r="A12" s="141" t="s">
        <v>14</v>
      </c>
      <c r="B12" s="56">
        <v>1</v>
      </c>
      <c r="C12" s="57"/>
      <c r="D12" s="58"/>
      <c r="E12" s="59">
        <v>0</v>
      </c>
      <c r="F12" s="57"/>
      <c r="G12" s="58"/>
      <c r="H12" s="60"/>
      <c r="I12" s="61"/>
      <c r="J12" s="62"/>
      <c r="K12" s="63">
        <v>1</v>
      </c>
      <c r="L12" s="69"/>
      <c r="M12" s="69"/>
      <c r="N12" s="69"/>
      <c r="O12" s="69"/>
      <c r="P12" s="69"/>
      <c r="Q12" s="69"/>
      <c r="R12" s="69"/>
      <c r="S12" s="69"/>
    </row>
    <row r="13" spans="1:19" s="70" customFormat="1" ht="20.100000000000001" customHeight="1" x14ac:dyDescent="0.25">
      <c r="A13" s="141" t="s">
        <v>50</v>
      </c>
      <c r="B13" s="64">
        <v>1</v>
      </c>
      <c r="C13" s="57"/>
      <c r="D13" s="58"/>
      <c r="E13" s="67"/>
      <c r="F13" s="68"/>
      <c r="G13" s="62"/>
      <c r="H13" s="67"/>
      <c r="I13" s="68"/>
      <c r="J13" s="62"/>
      <c r="K13" s="63">
        <v>1</v>
      </c>
      <c r="L13" s="69"/>
      <c r="M13" s="69"/>
      <c r="N13" s="69"/>
      <c r="O13" s="69"/>
      <c r="P13" s="69"/>
      <c r="Q13" s="69"/>
      <c r="R13" s="69"/>
      <c r="S13" s="69"/>
    </row>
    <row r="14" spans="1:19" s="70" customFormat="1" ht="20.100000000000001" customHeight="1" x14ac:dyDescent="0.25">
      <c r="A14" s="141" t="s">
        <v>12</v>
      </c>
      <c r="B14" s="64">
        <v>2</v>
      </c>
      <c r="C14" s="57"/>
      <c r="D14" s="58"/>
      <c r="E14" s="66">
        <v>3</v>
      </c>
      <c r="F14" s="57"/>
      <c r="G14" s="58"/>
      <c r="H14" s="67"/>
      <c r="I14" s="68"/>
      <c r="J14" s="62"/>
      <c r="K14" s="63">
        <v>1</v>
      </c>
      <c r="L14" s="69"/>
      <c r="M14" s="69"/>
      <c r="N14" s="69"/>
      <c r="O14" s="69"/>
      <c r="P14" s="69"/>
      <c r="Q14" s="69"/>
      <c r="R14" s="69"/>
      <c r="S14" s="69"/>
    </row>
    <row r="15" spans="1:19" s="70" customFormat="1" ht="20.100000000000001" customHeight="1" x14ac:dyDescent="0.25">
      <c r="A15" s="141" t="s">
        <v>52</v>
      </c>
      <c r="B15" s="64">
        <v>2</v>
      </c>
      <c r="C15" s="57"/>
      <c r="D15" s="58"/>
      <c r="E15" s="66">
        <v>0</v>
      </c>
      <c r="F15" s="57"/>
      <c r="G15" s="58"/>
      <c r="H15" s="67"/>
      <c r="I15" s="68"/>
      <c r="J15" s="62"/>
      <c r="K15" s="63">
        <v>1</v>
      </c>
      <c r="L15" s="69"/>
      <c r="M15" s="69"/>
      <c r="N15" s="69"/>
      <c r="O15" s="69"/>
      <c r="P15" s="69"/>
      <c r="Q15" s="69"/>
      <c r="R15" s="69"/>
      <c r="S15" s="69"/>
    </row>
    <row r="16" spans="1:19" s="70" customFormat="1" ht="20.100000000000001" customHeight="1" x14ac:dyDescent="0.25">
      <c r="A16" s="141" t="s">
        <v>55</v>
      </c>
      <c r="B16" s="60"/>
      <c r="C16" s="61"/>
      <c r="D16" s="62"/>
      <c r="E16" s="66">
        <v>0</v>
      </c>
      <c r="F16" s="57"/>
      <c r="G16" s="58"/>
      <c r="H16" s="66">
        <v>5</v>
      </c>
      <c r="I16" s="57"/>
      <c r="J16" s="58"/>
      <c r="K16" s="63">
        <v>3</v>
      </c>
      <c r="L16" s="69"/>
      <c r="M16" s="69"/>
      <c r="N16" s="69"/>
      <c r="O16" s="69"/>
      <c r="P16" s="69"/>
      <c r="Q16" s="69"/>
      <c r="R16" s="69"/>
      <c r="S16" s="69"/>
    </row>
    <row r="17" spans="1:19" s="70" customFormat="1" ht="20.100000000000001" customHeight="1" x14ac:dyDescent="0.25">
      <c r="A17" s="141" t="s">
        <v>16</v>
      </c>
      <c r="B17" s="60"/>
      <c r="C17" s="61"/>
      <c r="D17" s="62"/>
      <c r="E17" s="59">
        <v>1</v>
      </c>
      <c r="F17" s="57"/>
      <c r="G17" s="58"/>
      <c r="H17" s="60"/>
      <c r="I17" s="61"/>
      <c r="J17" s="62"/>
      <c r="K17" s="63">
        <v>1</v>
      </c>
      <c r="L17" s="69"/>
      <c r="M17" s="69"/>
      <c r="N17" s="69"/>
      <c r="O17" s="69"/>
      <c r="P17" s="69"/>
      <c r="Q17" s="69"/>
      <c r="R17" s="69"/>
      <c r="S17" s="69"/>
    </row>
    <row r="18" spans="1:19" s="70" customFormat="1" ht="20.100000000000001" customHeight="1" x14ac:dyDescent="0.25">
      <c r="A18" s="141" t="s">
        <v>14</v>
      </c>
      <c r="B18" s="56">
        <v>1</v>
      </c>
      <c r="C18" s="57"/>
      <c r="D18" s="58"/>
      <c r="E18" s="59">
        <v>1</v>
      </c>
      <c r="F18" s="57"/>
      <c r="G18" s="58"/>
      <c r="H18" s="60"/>
      <c r="I18" s="61"/>
      <c r="J18" s="62"/>
      <c r="K18" s="63">
        <v>1</v>
      </c>
      <c r="L18" s="69"/>
      <c r="M18" s="69"/>
      <c r="N18" s="69"/>
      <c r="O18" s="69"/>
      <c r="P18" s="69"/>
      <c r="Q18" s="69"/>
      <c r="R18" s="69"/>
      <c r="S18" s="69"/>
    </row>
    <row r="19" spans="1:19" s="70" customFormat="1" ht="20.100000000000001" customHeight="1" thickBot="1" x14ac:dyDescent="0.3">
      <c r="A19" s="71" t="s">
        <v>90</v>
      </c>
      <c r="B19" s="72">
        <v>3</v>
      </c>
      <c r="C19" s="73"/>
      <c r="D19" s="74"/>
      <c r="E19" s="88"/>
      <c r="F19" s="89"/>
      <c r="G19" s="90"/>
      <c r="H19" s="88"/>
      <c r="I19" s="89"/>
      <c r="J19" s="90"/>
      <c r="K19" s="76">
        <v>1</v>
      </c>
      <c r="L19" s="69"/>
      <c r="M19" s="69"/>
      <c r="N19" s="69"/>
      <c r="O19" s="69"/>
      <c r="P19" s="69"/>
      <c r="Q19" s="69"/>
      <c r="R19" s="69"/>
      <c r="S19" s="69"/>
    </row>
    <row r="20" spans="1:19" ht="14.25" customHeight="1" thickBot="1" x14ac:dyDescent="0.25">
      <c r="A20" s="149"/>
      <c r="B20" s="78"/>
      <c r="C20" s="78"/>
      <c r="D20" s="79"/>
      <c r="E20" s="79"/>
      <c r="F20" s="79"/>
      <c r="G20" s="78"/>
      <c r="H20" s="78"/>
      <c r="I20" s="78"/>
      <c r="J20" s="78"/>
      <c r="K20" s="96" t="s">
        <v>9</v>
      </c>
    </row>
    <row r="21" spans="1:19" ht="14.25" customHeight="1" thickBot="1" x14ac:dyDescent="0.25">
      <c r="A21" s="149"/>
      <c r="B21" s="78"/>
      <c r="C21" s="78"/>
      <c r="D21" s="79"/>
      <c r="E21" s="79"/>
      <c r="F21" s="79"/>
      <c r="G21" s="78"/>
      <c r="H21" s="78"/>
      <c r="I21" s="78"/>
      <c r="J21" s="78"/>
      <c r="K21" s="78"/>
    </row>
    <row r="22" spans="1:19" ht="26.25" thickBot="1" x14ac:dyDescent="0.25">
      <c r="A22" s="33" t="s">
        <v>3</v>
      </c>
      <c r="B22" s="217" t="s">
        <v>44</v>
      </c>
      <c r="C22" s="218"/>
      <c r="D22" s="219"/>
      <c r="E22" s="217" t="s">
        <v>45</v>
      </c>
      <c r="F22" s="218"/>
      <c r="G22" s="219"/>
      <c r="H22" s="217" t="s">
        <v>46</v>
      </c>
      <c r="I22" s="218"/>
      <c r="J22" s="219"/>
      <c r="K22" s="33" t="s">
        <v>42</v>
      </c>
    </row>
    <row r="23" spans="1:19" ht="20.100000000000001" customHeight="1" x14ac:dyDescent="0.2">
      <c r="A23" s="150" t="s">
        <v>6</v>
      </c>
      <c r="B23" s="220">
        <v>0</v>
      </c>
      <c r="C23" s="221"/>
      <c r="D23" s="222"/>
      <c r="E23" s="223"/>
      <c r="F23" s="224"/>
      <c r="G23" s="224"/>
      <c r="H23" s="225"/>
      <c r="I23" s="226"/>
      <c r="J23" s="227"/>
      <c r="K23" s="81">
        <v>1</v>
      </c>
    </row>
    <row r="24" spans="1:19" s="44" customFormat="1" ht="20.100000000000001" customHeight="1" x14ac:dyDescent="0.2">
      <c r="A24" s="151" t="s">
        <v>7</v>
      </c>
      <c r="B24" s="235">
        <v>0</v>
      </c>
      <c r="C24" s="236"/>
      <c r="D24" s="237"/>
      <c r="E24" s="238"/>
      <c r="F24" s="239"/>
      <c r="G24" s="239"/>
      <c r="H24" s="240"/>
      <c r="I24" s="241"/>
      <c r="J24" s="242"/>
      <c r="K24" s="83">
        <v>1</v>
      </c>
    </row>
    <row r="25" spans="1:19" s="44" customFormat="1" ht="20.100000000000001" customHeight="1" x14ac:dyDescent="0.2">
      <c r="A25" s="151" t="s">
        <v>54</v>
      </c>
      <c r="B25" s="235">
        <v>0</v>
      </c>
      <c r="C25" s="236"/>
      <c r="D25" s="237"/>
      <c r="E25" s="238"/>
      <c r="F25" s="239"/>
      <c r="G25" s="239"/>
      <c r="H25" s="240"/>
      <c r="I25" s="241"/>
      <c r="J25" s="242"/>
      <c r="K25" s="83">
        <v>3</v>
      </c>
    </row>
    <row r="26" spans="1:19" s="44" customFormat="1" ht="20.100000000000001" customHeight="1" x14ac:dyDescent="0.2">
      <c r="A26" s="151" t="s">
        <v>4</v>
      </c>
      <c r="B26" s="235">
        <v>0</v>
      </c>
      <c r="C26" s="236"/>
      <c r="D26" s="237"/>
      <c r="E26" s="238"/>
      <c r="F26" s="239"/>
      <c r="G26" s="239"/>
      <c r="H26" s="240"/>
      <c r="I26" s="241"/>
      <c r="J26" s="242"/>
      <c r="K26" s="83">
        <v>3</v>
      </c>
    </row>
    <row r="27" spans="1:19" s="44" customFormat="1" ht="20.100000000000001" customHeight="1" thickBot="1" x14ac:dyDescent="0.25">
      <c r="A27" s="155" t="s">
        <v>5</v>
      </c>
      <c r="B27" s="243">
        <v>0</v>
      </c>
      <c r="C27" s="244"/>
      <c r="D27" s="245"/>
      <c r="E27" s="246"/>
      <c r="F27" s="247"/>
      <c r="G27" s="247"/>
      <c r="H27" s="248"/>
      <c r="I27" s="249"/>
      <c r="J27" s="250"/>
      <c r="K27" s="85">
        <v>1</v>
      </c>
    </row>
  </sheetData>
  <mergeCells count="24"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D27"/>
    <mergeCell ref="E27:G27"/>
    <mergeCell ref="H27:J27"/>
    <mergeCell ref="B22:D22"/>
    <mergeCell ref="E22:G22"/>
    <mergeCell ref="H22:J22"/>
    <mergeCell ref="B23:D23"/>
    <mergeCell ref="E23:G23"/>
    <mergeCell ref="H23:J23"/>
    <mergeCell ref="A1:K2"/>
    <mergeCell ref="A3:A4"/>
    <mergeCell ref="B3:D3"/>
    <mergeCell ref="E3:G3"/>
    <mergeCell ref="H3:J3"/>
    <mergeCell ref="K3:K4"/>
  </mergeCells>
  <dataValidations count="5">
    <dataValidation type="list" allowBlank="1" showInputMessage="1" showErrorMessage="1" sqref="C12:C19 F5:F19 C6:C10">
      <formula1>"0,1,2,3,4,5,6,7,&gt;7,,"</formula1>
    </dataValidation>
    <dataValidation type="list" allowBlank="1" showInputMessage="1" showErrorMessage="1" sqref="C5 C11">
      <formula1>"A,0,1,2,3,4,5,6,7,&gt;7,,"</formula1>
    </dataValidation>
    <dataValidation type="list" allowBlank="1" showInputMessage="1" showErrorMessage="1" sqref="I5:I22 H23:I27 I28:I1048576">
      <formula1>"0,1"</formula1>
    </dataValidation>
    <dataValidation type="list" allowBlank="1" showInputMessage="1" showErrorMessage="1" sqref="E23:F27">
      <formula1>"0,1,2,3,4,5,6,7,&gt;7"</formula1>
    </dataValidation>
    <dataValidation type="list" allowBlank="1" showInputMessage="1" showErrorMessage="1" sqref="D3:D1048576 G3:G1048576 J3:J1048576">
      <formula1>"0,0,1,1,"</formula1>
    </dataValidation>
  </dataValidations>
  <pageMargins left="1.1811023622047245" right="0.23622047244094491" top="0.74803149606299213" bottom="0.74803149606299213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S16"/>
  <sheetViews>
    <sheetView view="pageBreakPreview" zoomScaleNormal="100" zoomScaleSheetLayoutView="100" workbookViewId="0">
      <selection activeCell="E10" sqref="E10"/>
    </sheetView>
  </sheetViews>
  <sheetFormatPr baseColWidth="10" defaultColWidth="11.42578125" defaultRowHeight="12.75" x14ac:dyDescent="0.2"/>
  <cols>
    <col min="1" max="1" width="34.5703125" style="70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8.140625" style="44" customWidth="1"/>
    <col min="13" max="19" width="11.42578125" style="44"/>
    <col min="20" max="16384" width="11.42578125" style="45"/>
  </cols>
  <sheetData>
    <row r="1" spans="1:19" x14ac:dyDescent="0.2">
      <c r="A1" s="215" t="s">
        <v>62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N1" s="45"/>
    </row>
    <row r="2" spans="1:19" ht="24" customHeight="1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93"/>
    </row>
    <row r="3" spans="1:19" ht="31.5" customHeight="1" thickBot="1" x14ac:dyDescent="0.25">
      <c r="A3" s="228" t="s">
        <v>3</v>
      </c>
      <c r="B3" s="217" t="s">
        <v>108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19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19" s="70" customFormat="1" ht="20.100000000000001" customHeight="1" x14ac:dyDescent="0.25">
      <c r="A5" s="140" t="s">
        <v>29</v>
      </c>
      <c r="B5" s="47">
        <v>0</v>
      </c>
      <c r="C5" s="48"/>
      <c r="D5" s="58"/>
      <c r="E5" s="50">
        <v>0</v>
      </c>
      <c r="F5" s="48"/>
      <c r="G5" s="49"/>
      <c r="H5" s="56"/>
      <c r="I5" s="65"/>
      <c r="J5" s="58"/>
      <c r="K5" s="54">
        <v>2</v>
      </c>
      <c r="L5" s="69"/>
      <c r="M5" s="69"/>
      <c r="N5" s="69"/>
      <c r="O5" s="69"/>
      <c r="P5" s="69"/>
      <c r="Q5" s="69"/>
      <c r="R5" s="69"/>
      <c r="S5" s="69"/>
    </row>
    <row r="6" spans="1:19" s="70" customFormat="1" ht="20.100000000000001" customHeight="1" x14ac:dyDescent="0.25">
      <c r="A6" s="142" t="s">
        <v>57</v>
      </c>
      <c r="B6" s="107">
        <v>3</v>
      </c>
      <c r="C6" s="108"/>
      <c r="D6" s="58"/>
      <c r="E6" s="109"/>
      <c r="F6" s="110"/>
      <c r="G6" s="111"/>
      <c r="H6" s="60"/>
      <c r="I6" s="61"/>
      <c r="J6" s="62"/>
      <c r="K6" s="112">
        <v>1</v>
      </c>
      <c r="L6" s="69"/>
      <c r="M6" s="69"/>
      <c r="N6" s="69"/>
      <c r="O6" s="69"/>
      <c r="P6" s="69"/>
      <c r="Q6" s="69"/>
      <c r="R6" s="69"/>
      <c r="S6" s="69"/>
    </row>
    <row r="7" spans="1:19" s="70" customFormat="1" ht="20.100000000000001" customHeight="1" x14ac:dyDescent="0.25">
      <c r="A7" s="141" t="s">
        <v>30</v>
      </c>
      <c r="B7" s="60"/>
      <c r="C7" s="61"/>
      <c r="D7" s="62"/>
      <c r="E7" s="59">
        <v>0</v>
      </c>
      <c r="F7" s="57"/>
      <c r="G7" s="58"/>
      <c r="H7" s="59">
        <v>5</v>
      </c>
      <c r="I7" s="57"/>
      <c r="J7" s="58"/>
      <c r="K7" s="63">
        <v>3</v>
      </c>
      <c r="L7" s="69"/>
      <c r="M7" s="69"/>
      <c r="N7" s="69"/>
      <c r="O7" s="69"/>
      <c r="P7" s="69"/>
      <c r="Q7" s="69"/>
      <c r="R7" s="69"/>
      <c r="S7" s="69"/>
    </row>
    <row r="8" spans="1:19" s="70" customFormat="1" ht="20.100000000000001" customHeight="1" x14ac:dyDescent="0.2">
      <c r="A8" s="141" t="s">
        <v>25</v>
      </c>
      <c r="B8" s="56">
        <v>0</v>
      </c>
      <c r="C8" s="57"/>
      <c r="D8" s="58"/>
      <c r="E8" s="59">
        <v>1</v>
      </c>
      <c r="F8" s="57"/>
      <c r="G8" s="58"/>
      <c r="H8" s="59">
        <v>0</v>
      </c>
      <c r="I8" s="57"/>
      <c r="J8" s="58"/>
      <c r="K8" s="63">
        <v>2</v>
      </c>
      <c r="L8" s="69"/>
      <c r="M8" s="45"/>
      <c r="N8" s="69"/>
      <c r="O8" s="69"/>
      <c r="P8" s="69"/>
      <c r="Q8" s="69"/>
      <c r="R8" s="69"/>
      <c r="S8" s="69"/>
    </row>
    <row r="9" spans="1:19" s="70" customFormat="1" ht="20.100000000000001" customHeight="1" x14ac:dyDescent="0.25">
      <c r="A9" s="141" t="s">
        <v>31</v>
      </c>
      <c r="B9" s="64">
        <v>1</v>
      </c>
      <c r="C9" s="57"/>
      <c r="D9" s="58"/>
      <c r="E9" s="66">
        <v>1</v>
      </c>
      <c r="F9" s="57"/>
      <c r="G9" s="58"/>
      <c r="H9" s="66">
        <v>5</v>
      </c>
      <c r="I9" s="57"/>
      <c r="J9" s="58"/>
      <c r="K9" s="63">
        <v>2</v>
      </c>
      <c r="L9" s="69"/>
      <c r="M9" s="69"/>
      <c r="N9" s="69"/>
      <c r="O9" s="69"/>
      <c r="P9" s="69"/>
      <c r="Q9" s="69"/>
      <c r="R9" s="69"/>
      <c r="S9" s="69"/>
    </row>
    <row r="10" spans="1:19" s="70" customFormat="1" ht="20.100000000000001" customHeight="1" x14ac:dyDescent="0.2">
      <c r="A10" s="141" t="s">
        <v>21</v>
      </c>
      <c r="B10" s="56">
        <v>1</v>
      </c>
      <c r="C10" s="57"/>
      <c r="D10" s="58"/>
      <c r="E10" s="56">
        <v>1</v>
      </c>
      <c r="F10" s="65"/>
      <c r="G10" s="58"/>
      <c r="H10" s="87"/>
      <c r="I10" s="68"/>
      <c r="J10" s="62"/>
      <c r="K10" s="63">
        <v>1</v>
      </c>
      <c r="L10" s="69"/>
      <c r="M10" s="69"/>
      <c r="N10" s="45"/>
      <c r="O10" s="69"/>
      <c r="P10" s="69"/>
      <c r="Q10" s="69"/>
      <c r="R10" s="69"/>
      <c r="S10" s="69"/>
    </row>
    <row r="11" spans="1:19" s="70" customFormat="1" ht="20.100000000000001" customHeight="1" x14ac:dyDescent="0.25">
      <c r="A11" s="153" t="s">
        <v>58</v>
      </c>
      <c r="B11" s="64">
        <v>1</v>
      </c>
      <c r="C11" s="57"/>
      <c r="D11" s="58"/>
      <c r="E11" s="66">
        <v>1</v>
      </c>
      <c r="F11" s="57"/>
      <c r="G11" s="58"/>
      <c r="H11" s="67"/>
      <c r="I11" s="68"/>
      <c r="J11" s="62"/>
      <c r="K11" s="63">
        <v>1</v>
      </c>
      <c r="L11" s="69"/>
      <c r="M11" s="69"/>
      <c r="N11" s="69"/>
      <c r="O11" s="69"/>
      <c r="P11" s="69"/>
      <c r="Q11" s="69"/>
      <c r="R11" s="69"/>
      <c r="S11" s="69"/>
    </row>
    <row r="12" spans="1:19" s="70" customFormat="1" ht="20.100000000000001" customHeight="1" thickBot="1" x14ac:dyDescent="0.3">
      <c r="A12" s="154" t="s">
        <v>59</v>
      </c>
      <c r="B12" s="113">
        <v>1</v>
      </c>
      <c r="C12" s="73"/>
      <c r="D12" s="74"/>
      <c r="E12" s="114">
        <v>1</v>
      </c>
      <c r="F12" s="73"/>
      <c r="G12" s="74"/>
      <c r="H12" s="115"/>
      <c r="I12" s="116"/>
      <c r="J12" s="90"/>
      <c r="K12" s="76">
        <v>1</v>
      </c>
      <c r="L12" s="69"/>
      <c r="M12" s="69"/>
      <c r="N12" s="69"/>
      <c r="O12" s="69"/>
      <c r="P12" s="69"/>
      <c r="Q12" s="69"/>
      <c r="R12" s="69"/>
      <c r="S12" s="69"/>
    </row>
    <row r="13" spans="1:19" ht="14.25" customHeight="1" thickBot="1" x14ac:dyDescent="0.25">
      <c r="A13" s="149"/>
      <c r="B13" s="78"/>
      <c r="C13" s="78"/>
      <c r="D13" s="79"/>
      <c r="E13" s="79"/>
      <c r="F13" s="79"/>
      <c r="G13" s="78"/>
      <c r="H13" s="78"/>
      <c r="I13" s="78"/>
      <c r="J13" s="78"/>
      <c r="K13" s="78"/>
    </row>
    <row r="14" spans="1:19" ht="26.25" thickBot="1" x14ac:dyDescent="0.25">
      <c r="A14" s="33" t="s">
        <v>3</v>
      </c>
      <c r="B14" s="217" t="s">
        <v>44</v>
      </c>
      <c r="C14" s="218"/>
      <c r="D14" s="219"/>
      <c r="E14" s="217" t="s">
        <v>45</v>
      </c>
      <c r="F14" s="218"/>
      <c r="G14" s="219"/>
      <c r="H14" s="217" t="s">
        <v>46</v>
      </c>
      <c r="I14" s="218"/>
      <c r="J14" s="219"/>
      <c r="K14" s="33" t="s">
        <v>42</v>
      </c>
    </row>
    <row r="15" spans="1:19" ht="20.100000000000001" customHeight="1" x14ac:dyDescent="0.2">
      <c r="A15" s="150" t="s">
        <v>7</v>
      </c>
      <c r="B15" s="220">
        <v>0</v>
      </c>
      <c r="C15" s="221"/>
      <c r="D15" s="222"/>
      <c r="E15" s="223"/>
      <c r="F15" s="224"/>
      <c r="G15" s="224"/>
      <c r="H15" s="225"/>
      <c r="I15" s="226"/>
      <c r="J15" s="227"/>
      <c r="K15" s="81">
        <v>1</v>
      </c>
    </row>
    <row r="16" spans="1:19" ht="20.100000000000001" customHeight="1" thickBot="1" x14ac:dyDescent="0.25">
      <c r="A16" s="155" t="s">
        <v>54</v>
      </c>
      <c r="B16" s="243">
        <v>0</v>
      </c>
      <c r="C16" s="244"/>
      <c r="D16" s="245"/>
      <c r="E16" s="246"/>
      <c r="F16" s="247"/>
      <c r="G16" s="247"/>
      <c r="H16" s="248"/>
      <c r="I16" s="249"/>
      <c r="J16" s="250"/>
      <c r="K16" s="85">
        <v>1</v>
      </c>
    </row>
  </sheetData>
  <mergeCells count="15">
    <mergeCell ref="A1:K2"/>
    <mergeCell ref="B16:D16"/>
    <mergeCell ref="E16:G16"/>
    <mergeCell ref="H16:J16"/>
    <mergeCell ref="B14:D14"/>
    <mergeCell ref="E14:G14"/>
    <mergeCell ref="H14:J14"/>
    <mergeCell ref="B15:D15"/>
    <mergeCell ref="E15:G15"/>
    <mergeCell ref="H15:J15"/>
    <mergeCell ref="A3:A4"/>
    <mergeCell ref="B3:D3"/>
    <mergeCell ref="E3:G3"/>
    <mergeCell ref="H3:J3"/>
    <mergeCell ref="K3:K4"/>
  </mergeCells>
  <dataValidations count="5">
    <dataValidation type="list" allowBlank="1" showInputMessage="1" showErrorMessage="1" sqref="H15:I16 I5:I14 I17:I1048576">
      <formula1>"0,1"</formula1>
    </dataValidation>
    <dataValidation type="list" allowBlank="1" showInputMessage="1" showErrorMessage="1" sqref="E15:F16">
      <formula1>"0,1,2,3,4,5,6,7,&gt;7"</formula1>
    </dataValidation>
    <dataValidation type="list" allowBlank="1" showInputMessage="1" showErrorMessage="1" sqref="C7:C12 F5:F12">
      <formula1>"0,1,2,3,4,5,6,7,&gt;7,,"</formula1>
    </dataValidation>
    <dataValidation type="list" allowBlank="1" showInputMessage="1" showErrorMessage="1" sqref="C5:C6">
      <formula1>"A,0,1,2,3,4,5,6,7,&gt;7,,"</formula1>
    </dataValidation>
    <dataValidation type="list" allowBlank="1" showInputMessage="1" showErrorMessage="1" sqref="G3:G1048576 D3:D1048576 J3:J1048576">
      <formula1>"0,0,1,1,"</formula1>
    </dataValidation>
  </dataValidations>
  <pageMargins left="0.23622047244094491" right="0.23622047244094491" top="0.74803149606299213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T28"/>
  <sheetViews>
    <sheetView view="pageBreakPreview" topLeftCell="A7" zoomScaleNormal="100" zoomScaleSheetLayoutView="100" workbookViewId="0">
      <selection activeCell="K27" sqref="K27"/>
    </sheetView>
  </sheetViews>
  <sheetFormatPr baseColWidth="10" defaultColWidth="11.42578125" defaultRowHeight="12.75" x14ac:dyDescent="0.2"/>
  <cols>
    <col min="1" max="1" width="45.85546875" style="70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15" t="s">
        <v>63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M1" s="45"/>
    </row>
    <row r="2" spans="1:20" ht="24" customHeight="1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M2" s="93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ht="18" customHeight="1" x14ac:dyDescent="0.2">
      <c r="A5" s="141" t="s">
        <v>2</v>
      </c>
      <c r="B5" s="47">
        <v>0</v>
      </c>
      <c r="C5" s="48"/>
      <c r="D5" s="58"/>
      <c r="E5" s="50">
        <v>0</v>
      </c>
      <c r="F5" s="48"/>
      <c r="G5" s="49"/>
      <c r="H5" s="60"/>
      <c r="I5" s="61"/>
      <c r="J5" s="62"/>
      <c r="K5" s="117">
        <v>3</v>
      </c>
    </row>
    <row r="6" spans="1:20" ht="18" customHeight="1" x14ac:dyDescent="0.2">
      <c r="A6" s="141" t="s">
        <v>27</v>
      </c>
      <c r="B6" s="118">
        <v>1</v>
      </c>
      <c r="C6" s="119"/>
      <c r="D6" s="120"/>
      <c r="E6" s="121">
        <v>2</v>
      </c>
      <c r="F6" s="119"/>
      <c r="G6" s="120"/>
      <c r="H6" s="127"/>
      <c r="I6" s="130"/>
      <c r="J6" s="129"/>
      <c r="K6" s="123">
        <v>1</v>
      </c>
    </row>
    <row r="7" spans="1:20" ht="18" customHeight="1" x14ac:dyDescent="0.2">
      <c r="A7" s="141" t="s">
        <v>132</v>
      </c>
      <c r="B7" s="127"/>
      <c r="C7" s="128"/>
      <c r="D7" s="129"/>
      <c r="E7" s="121">
        <v>2</v>
      </c>
      <c r="F7" s="119"/>
      <c r="G7" s="120"/>
      <c r="H7" s="127"/>
      <c r="I7" s="130"/>
      <c r="J7" s="129"/>
      <c r="K7" s="123">
        <v>1</v>
      </c>
    </row>
    <row r="8" spans="1:20" ht="18" customHeight="1" x14ac:dyDescent="0.2">
      <c r="A8" s="141" t="s">
        <v>65</v>
      </c>
      <c r="B8" s="127"/>
      <c r="C8" s="128"/>
      <c r="D8" s="129"/>
      <c r="E8" s="121">
        <v>1</v>
      </c>
      <c r="F8" s="119"/>
      <c r="G8" s="120"/>
      <c r="H8" s="127"/>
      <c r="I8" s="130"/>
      <c r="J8" s="129"/>
      <c r="K8" s="124">
        <v>2</v>
      </c>
    </row>
    <row r="9" spans="1:20" ht="18" customHeight="1" x14ac:dyDescent="0.2">
      <c r="A9" s="141" t="s">
        <v>66</v>
      </c>
      <c r="B9" s="56">
        <v>3</v>
      </c>
      <c r="C9" s="57"/>
      <c r="D9" s="58"/>
      <c r="E9" s="59">
        <v>4</v>
      </c>
      <c r="F9" s="57"/>
      <c r="G9" s="58"/>
      <c r="H9" s="60"/>
      <c r="I9" s="61"/>
      <c r="J9" s="62"/>
      <c r="K9" s="125">
        <v>1</v>
      </c>
    </row>
    <row r="10" spans="1:20" s="70" customFormat="1" ht="20.100000000000001" customHeight="1" x14ac:dyDescent="0.25">
      <c r="A10" s="141" t="s">
        <v>11</v>
      </c>
      <c r="B10" s="56">
        <v>1</v>
      </c>
      <c r="C10" s="57"/>
      <c r="D10" s="58"/>
      <c r="E10" s="59">
        <v>0</v>
      </c>
      <c r="F10" s="57"/>
      <c r="G10" s="58"/>
      <c r="H10" s="59">
        <v>0</v>
      </c>
      <c r="I10" s="57"/>
      <c r="J10" s="58"/>
      <c r="K10" s="125">
        <v>1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5">
      <c r="A11" s="141" t="s">
        <v>87</v>
      </c>
      <c r="B11" s="64">
        <v>2</v>
      </c>
      <c r="C11" s="57"/>
      <c r="D11" s="58"/>
      <c r="E11" s="60"/>
      <c r="F11" s="61"/>
      <c r="G11" s="62"/>
      <c r="H11" s="67"/>
      <c r="I11" s="68"/>
      <c r="J11" s="62"/>
      <c r="K11" s="63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5">
      <c r="A12" s="141" t="s">
        <v>131</v>
      </c>
      <c r="B12" s="60"/>
      <c r="C12" s="61"/>
      <c r="D12" s="62"/>
      <c r="E12" s="59">
        <v>0</v>
      </c>
      <c r="F12" s="57"/>
      <c r="G12" s="58"/>
      <c r="H12" s="60"/>
      <c r="I12" s="61"/>
      <c r="J12" s="62"/>
      <c r="K12" s="125">
        <v>4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141" t="s">
        <v>130</v>
      </c>
      <c r="B13" s="60"/>
      <c r="C13" s="61"/>
      <c r="D13" s="62"/>
      <c r="E13" s="59">
        <v>0</v>
      </c>
      <c r="F13" s="57"/>
      <c r="G13" s="58"/>
      <c r="H13" s="60"/>
      <c r="I13" s="61"/>
      <c r="J13" s="62"/>
      <c r="K13" s="125">
        <v>4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s="70" customFormat="1" ht="20.100000000000001" customHeight="1" x14ac:dyDescent="0.25">
      <c r="A14" s="141" t="s">
        <v>67</v>
      </c>
      <c r="B14" s="60"/>
      <c r="C14" s="61"/>
      <c r="D14" s="62"/>
      <c r="E14" s="59">
        <v>0</v>
      </c>
      <c r="F14" s="57"/>
      <c r="G14" s="58"/>
      <c r="H14" s="60"/>
      <c r="I14" s="61"/>
      <c r="J14" s="62"/>
      <c r="K14" s="125">
        <v>4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x14ac:dyDescent="0.25">
      <c r="A15" s="141" t="s">
        <v>25</v>
      </c>
      <c r="B15" s="60"/>
      <c r="C15" s="68"/>
      <c r="D15" s="62"/>
      <c r="E15" s="59">
        <v>0</v>
      </c>
      <c r="F15" s="57"/>
      <c r="G15" s="58"/>
      <c r="H15" s="59">
        <v>1</v>
      </c>
      <c r="I15" s="57"/>
      <c r="J15" s="58"/>
      <c r="K15" s="125">
        <v>1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s="70" customFormat="1" ht="20.100000000000001" customHeight="1" x14ac:dyDescent="0.2">
      <c r="A16" s="141" t="s">
        <v>121</v>
      </c>
      <c r="B16" s="56">
        <v>0</v>
      </c>
      <c r="C16" s="57"/>
      <c r="D16" s="58"/>
      <c r="E16" s="56">
        <v>1</v>
      </c>
      <c r="F16" s="65"/>
      <c r="G16" s="58"/>
      <c r="H16" s="60"/>
      <c r="I16" s="61"/>
      <c r="J16" s="62"/>
      <c r="K16" s="125">
        <v>2</v>
      </c>
      <c r="L16" s="69"/>
      <c r="M16" s="69"/>
      <c r="N16" s="45"/>
      <c r="O16" s="69"/>
      <c r="P16" s="69"/>
      <c r="Q16" s="69"/>
      <c r="R16" s="69"/>
      <c r="S16" s="69"/>
      <c r="T16" s="69"/>
    </row>
    <row r="17" spans="1:20" s="70" customFormat="1" ht="20.100000000000001" customHeight="1" x14ac:dyDescent="0.25">
      <c r="A17" s="141" t="s">
        <v>120</v>
      </c>
      <c r="B17" s="64">
        <v>0</v>
      </c>
      <c r="C17" s="57"/>
      <c r="D17" s="58"/>
      <c r="E17" s="56">
        <v>1</v>
      </c>
      <c r="F17" s="65"/>
      <c r="G17" s="58"/>
      <c r="H17" s="60"/>
      <c r="I17" s="61"/>
      <c r="J17" s="62"/>
      <c r="K17" s="125">
        <v>2</v>
      </c>
      <c r="L17" s="69"/>
      <c r="M17" s="69"/>
      <c r="N17" s="69"/>
      <c r="O17" s="69"/>
      <c r="P17" s="69"/>
      <c r="Q17" s="69"/>
      <c r="R17" s="69"/>
      <c r="S17" s="69"/>
      <c r="T17" s="69"/>
    </row>
    <row r="18" spans="1:20" s="70" customFormat="1" ht="20.100000000000001" customHeight="1" x14ac:dyDescent="0.25">
      <c r="A18" s="141" t="s">
        <v>119</v>
      </c>
      <c r="B18" s="64">
        <v>0</v>
      </c>
      <c r="C18" s="57"/>
      <c r="D18" s="58"/>
      <c r="E18" s="66">
        <v>1</v>
      </c>
      <c r="F18" s="57"/>
      <c r="G18" s="58"/>
      <c r="H18" s="67"/>
      <c r="I18" s="68"/>
      <c r="J18" s="62"/>
      <c r="K18" s="125">
        <v>1</v>
      </c>
      <c r="L18" s="69"/>
      <c r="M18" s="69"/>
      <c r="N18" s="69"/>
      <c r="O18" s="69"/>
      <c r="P18" s="69"/>
      <c r="Q18" s="69"/>
      <c r="R18" s="69"/>
      <c r="S18" s="69"/>
      <c r="T18" s="69"/>
    </row>
    <row r="19" spans="1:20" s="70" customFormat="1" ht="20.100000000000001" customHeight="1" thickBot="1" x14ac:dyDescent="0.3">
      <c r="A19" s="71" t="s">
        <v>90</v>
      </c>
      <c r="B19" s="72">
        <v>3</v>
      </c>
      <c r="C19" s="73"/>
      <c r="D19" s="74"/>
      <c r="E19" s="88"/>
      <c r="F19" s="89"/>
      <c r="G19" s="90"/>
      <c r="H19" s="88"/>
      <c r="I19" s="89"/>
      <c r="J19" s="90"/>
      <c r="K19" s="126">
        <v>1</v>
      </c>
      <c r="L19" s="69"/>
      <c r="M19" s="69"/>
      <c r="N19" s="69"/>
      <c r="O19" s="69"/>
      <c r="P19" s="69"/>
      <c r="Q19" s="69"/>
      <c r="R19" s="69"/>
      <c r="S19" s="69"/>
      <c r="T19" s="69"/>
    </row>
    <row r="20" spans="1:20" ht="14.25" customHeight="1" thickBot="1" x14ac:dyDescent="0.25">
      <c r="A20" s="149"/>
      <c r="B20" s="78"/>
      <c r="C20" s="78"/>
      <c r="D20" s="79"/>
      <c r="E20" s="79"/>
      <c r="F20" s="79"/>
      <c r="G20" s="78"/>
      <c r="H20" s="78"/>
      <c r="I20" s="78"/>
      <c r="J20" s="78"/>
      <c r="K20" s="78"/>
    </row>
    <row r="21" spans="1:20" ht="26.25" thickBot="1" x14ac:dyDescent="0.25">
      <c r="A21" s="33" t="s">
        <v>3</v>
      </c>
      <c r="B21" s="217" t="s">
        <v>44</v>
      </c>
      <c r="C21" s="218"/>
      <c r="D21" s="219"/>
      <c r="E21" s="217" t="s">
        <v>45</v>
      </c>
      <c r="F21" s="218"/>
      <c r="G21" s="219"/>
      <c r="H21" s="217" t="s">
        <v>46</v>
      </c>
      <c r="I21" s="218"/>
      <c r="J21" s="219"/>
      <c r="K21" s="33" t="s">
        <v>42</v>
      </c>
    </row>
    <row r="22" spans="1:20" ht="20.100000000000001" customHeight="1" x14ac:dyDescent="0.2">
      <c r="A22" s="150" t="s">
        <v>6</v>
      </c>
      <c r="B22" s="220">
        <v>0</v>
      </c>
      <c r="C22" s="221"/>
      <c r="D22" s="222"/>
      <c r="E22" s="223"/>
      <c r="F22" s="224"/>
      <c r="G22" s="224"/>
      <c r="H22" s="225"/>
      <c r="I22" s="226"/>
      <c r="J22" s="227"/>
      <c r="K22" s="81">
        <v>2</v>
      </c>
    </row>
    <row r="23" spans="1:20" ht="20.100000000000001" customHeight="1" x14ac:dyDescent="0.2">
      <c r="A23" s="151" t="s">
        <v>7</v>
      </c>
      <c r="B23" s="235">
        <v>0</v>
      </c>
      <c r="C23" s="236"/>
      <c r="D23" s="237"/>
      <c r="E23" s="238"/>
      <c r="F23" s="239"/>
      <c r="G23" s="239"/>
      <c r="H23" s="240"/>
      <c r="I23" s="241"/>
      <c r="J23" s="242"/>
      <c r="K23" s="83">
        <v>1</v>
      </c>
    </row>
    <row r="24" spans="1:20" ht="20.100000000000001" customHeight="1" x14ac:dyDescent="0.2">
      <c r="A24" s="151" t="s">
        <v>54</v>
      </c>
      <c r="B24" s="235">
        <v>0</v>
      </c>
      <c r="C24" s="236"/>
      <c r="D24" s="237"/>
      <c r="E24" s="238"/>
      <c r="F24" s="239"/>
      <c r="G24" s="239"/>
      <c r="H24" s="240"/>
      <c r="I24" s="241"/>
      <c r="J24" s="242"/>
      <c r="K24" s="83">
        <v>2</v>
      </c>
    </row>
    <row r="25" spans="1:20" ht="20.100000000000001" customHeight="1" x14ac:dyDescent="0.2">
      <c r="A25" s="151" t="s">
        <v>4</v>
      </c>
      <c r="B25" s="235">
        <v>0</v>
      </c>
      <c r="C25" s="236"/>
      <c r="D25" s="237"/>
      <c r="E25" s="238"/>
      <c r="F25" s="239"/>
      <c r="G25" s="239"/>
      <c r="H25" s="240"/>
      <c r="I25" s="241"/>
      <c r="J25" s="242"/>
      <c r="K25" s="83">
        <v>3</v>
      </c>
    </row>
    <row r="26" spans="1:20" ht="20.100000000000001" customHeight="1" x14ac:dyDescent="0.2">
      <c r="A26" s="151" t="s">
        <v>5</v>
      </c>
      <c r="B26" s="235">
        <v>0</v>
      </c>
      <c r="C26" s="236"/>
      <c r="D26" s="237"/>
      <c r="E26" s="238"/>
      <c r="F26" s="239"/>
      <c r="G26" s="239"/>
      <c r="H26" s="240"/>
      <c r="I26" s="241"/>
      <c r="J26" s="242"/>
      <c r="K26" s="83">
        <v>1</v>
      </c>
    </row>
    <row r="27" spans="1:20" ht="20.100000000000001" customHeight="1" x14ac:dyDescent="0.2">
      <c r="A27" s="151" t="s">
        <v>22</v>
      </c>
      <c r="B27" s="235">
        <v>0</v>
      </c>
      <c r="C27" s="236"/>
      <c r="D27" s="237"/>
      <c r="E27" s="238"/>
      <c r="F27" s="239"/>
      <c r="G27" s="239"/>
      <c r="H27" s="240"/>
      <c r="I27" s="241"/>
      <c r="J27" s="242"/>
      <c r="K27" s="83">
        <v>3</v>
      </c>
    </row>
    <row r="28" spans="1:20" ht="20.100000000000001" customHeight="1" thickBot="1" x14ac:dyDescent="0.25">
      <c r="A28" s="152" t="s">
        <v>23</v>
      </c>
      <c r="B28" s="243">
        <v>0</v>
      </c>
      <c r="C28" s="244"/>
      <c r="D28" s="245"/>
      <c r="E28" s="246"/>
      <c r="F28" s="247"/>
      <c r="G28" s="247"/>
      <c r="H28" s="248"/>
      <c r="I28" s="249"/>
      <c r="J28" s="250"/>
      <c r="K28" s="85">
        <v>3</v>
      </c>
    </row>
  </sheetData>
  <mergeCells count="30">
    <mergeCell ref="B28:D28"/>
    <mergeCell ref="E28:G28"/>
    <mergeCell ref="H28:J28"/>
    <mergeCell ref="B25:D25"/>
    <mergeCell ref="E25:G25"/>
    <mergeCell ref="H25:J25"/>
    <mergeCell ref="B27:D27"/>
    <mergeCell ref="E27:G27"/>
    <mergeCell ref="H27:J27"/>
    <mergeCell ref="B26:D26"/>
    <mergeCell ref="E26:G26"/>
    <mergeCell ref="H26:J26"/>
    <mergeCell ref="B23:D23"/>
    <mergeCell ref="E23:G23"/>
    <mergeCell ref="H23:J23"/>
    <mergeCell ref="B24:D24"/>
    <mergeCell ref="E24:G24"/>
    <mergeCell ref="H24:J24"/>
    <mergeCell ref="A1:K2"/>
    <mergeCell ref="B21:D21"/>
    <mergeCell ref="E21:G21"/>
    <mergeCell ref="H21:J21"/>
    <mergeCell ref="B22:D22"/>
    <mergeCell ref="E22:G22"/>
    <mergeCell ref="H22:J22"/>
    <mergeCell ref="A3:A4"/>
    <mergeCell ref="B3:D3"/>
    <mergeCell ref="E3:G3"/>
    <mergeCell ref="H3:J3"/>
    <mergeCell ref="K3:K4"/>
  </mergeCells>
  <dataValidations count="5">
    <dataValidation type="list" allowBlank="1" showInputMessage="1" showErrorMessage="1" sqref="I29:I1048576 I5:I21 H22:I28">
      <formula1>"0,1"</formula1>
    </dataValidation>
    <dataValidation type="list" allowBlank="1" showInputMessage="1" showErrorMessage="1" sqref="E22:F28">
      <formula1>"0,1,2,3,4,5,6,7,&gt;7"</formula1>
    </dataValidation>
    <dataValidation type="list" allowBlank="1" showInputMessage="1" showErrorMessage="1" sqref="C11 C15:C19 F5:F19 C6:C8">
      <formula1>"0,1,2,3,4,5,6,7,&gt;7,,"</formula1>
    </dataValidation>
    <dataValidation type="list" allowBlank="1" showInputMessage="1" showErrorMessage="1" sqref="C12:C14 C9:C10 C5">
      <formula1>"A,0,1,2,3,4,5,6,7,&gt;7,,"</formula1>
    </dataValidation>
    <dataValidation type="list" allowBlank="1" showInputMessage="1" showErrorMessage="1" sqref="J3:J1048576 G3:G1048576 D3:D1048576">
      <formula1>"0,0,1,1,"</formula1>
    </dataValidation>
  </dataValidations>
  <pageMargins left="1.1023622047244095" right="0.23622047244094491" top="0.74803149606299213" bottom="0.74803149606299213" header="0.31496062992125984" footer="0.31496062992125984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view="pageBreakPreview" zoomScaleNormal="100" zoomScaleSheetLayoutView="100" workbookViewId="0">
      <selection activeCell="K23" sqref="K23"/>
    </sheetView>
  </sheetViews>
  <sheetFormatPr baseColWidth="10" defaultRowHeight="15" x14ac:dyDescent="0.25"/>
  <cols>
    <col min="1" max="1" width="50.5703125" style="4" customWidth="1"/>
    <col min="2" max="2" width="6.7109375" style="6" customWidth="1"/>
    <col min="3" max="3" width="6.7109375" style="6" hidden="1" customWidth="1"/>
    <col min="4" max="5" width="6.7109375" style="6" customWidth="1"/>
    <col min="6" max="6" width="6.7109375" style="6" hidden="1" customWidth="1"/>
    <col min="7" max="8" width="6.7109375" style="6" customWidth="1"/>
    <col min="9" max="9" width="6.7109375" style="6" hidden="1" customWidth="1"/>
    <col min="10" max="10" width="6.7109375" style="6" customWidth="1"/>
    <col min="11" max="11" width="9.7109375" style="6" customWidth="1"/>
    <col min="12" max="12" width="11.42578125" style="1"/>
    <col min="13" max="13" width="8.140625" style="1" customWidth="1"/>
    <col min="14" max="20" width="11.42578125" style="1"/>
  </cols>
  <sheetData>
    <row r="1" spans="1:20" x14ac:dyDescent="0.25">
      <c r="A1" s="279" t="s">
        <v>64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M1"/>
    </row>
    <row r="2" spans="1:20" ht="24" customHeight="1" thickBot="1" x14ac:dyDescent="0.3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M2" s="2"/>
    </row>
    <row r="3" spans="1:20" ht="31.5" customHeight="1" thickBot="1" x14ac:dyDescent="0.3">
      <c r="A3" s="281" t="s">
        <v>3</v>
      </c>
      <c r="B3" s="268" t="s">
        <v>111</v>
      </c>
      <c r="C3" s="269"/>
      <c r="D3" s="270"/>
      <c r="E3" s="283" t="s">
        <v>47</v>
      </c>
      <c r="F3" s="284"/>
      <c r="G3" s="285"/>
      <c r="H3" s="268" t="s">
        <v>1</v>
      </c>
      <c r="I3" s="269"/>
      <c r="J3" s="270"/>
      <c r="K3" s="286" t="s">
        <v>42</v>
      </c>
    </row>
    <row r="4" spans="1:20" ht="18" customHeight="1" thickBot="1" x14ac:dyDescent="0.3">
      <c r="A4" s="282"/>
      <c r="B4" s="8" t="s">
        <v>48</v>
      </c>
      <c r="C4" s="9" t="s">
        <v>43</v>
      </c>
      <c r="D4" s="10" t="s">
        <v>49</v>
      </c>
      <c r="E4" s="8" t="s">
        <v>48</v>
      </c>
      <c r="F4" s="9" t="s">
        <v>43</v>
      </c>
      <c r="G4" s="10" t="s">
        <v>49</v>
      </c>
      <c r="H4" s="8" t="s">
        <v>48</v>
      </c>
      <c r="I4" s="9" t="s">
        <v>43</v>
      </c>
      <c r="J4" s="10" t="s">
        <v>49</v>
      </c>
      <c r="K4" s="287"/>
    </row>
    <row r="5" spans="1:20" s="4" customFormat="1" ht="20.100000000000001" customHeight="1" x14ac:dyDescent="0.25">
      <c r="A5" s="143" t="s">
        <v>2</v>
      </c>
      <c r="B5" s="21">
        <v>0</v>
      </c>
      <c r="C5" s="20"/>
      <c r="D5" s="22"/>
      <c r="E5" s="21">
        <v>1</v>
      </c>
      <c r="F5" s="20"/>
      <c r="G5" s="22"/>
      <c r="H5" s="131"/>
      <c r="I5" s="37"/>
      <c r="J5" s="38"/>
      <c r="K5" s="26">
        <v>3</v>
      </c>
      <c r="L5" s="5"/>
      <c r="M5" s="5"/>
      <c r="N5" s="5"/>
      <c r="O5" s="5"/>
      <c r="P5" s="5"/>
      <c r="Q5" s="5"/>
      <c r="R5" s="5"/>
      <c r="S5" s="5"/>
      <c r="T5" s="5"/>
    </row>
    <row r="6" spans="1:20" s="4" customFormat="1" ht="20.100000000000001" customHeight="1" x14ac:dyDescent="0.25">
      <c r="A6" s="144" t="s">
        <v>26</v>
      </c>
      <c r="B6" s="13">
        <v>0</v>
      </c>
      <c r="C6" s="11"/>
      <c r="D6" s="12"/>
      <c r="E6" s="13">
        <v>0</v>
      </c>
      <c r="F6" s="11"/>
      <c r="G6" s="14"/>
      <c r="H6" s="102"/>
      <c r="I6" s="40"/>
      <c r="J6" s="41"/>
      <c r="K6" s="30">
        <v>4</v>
      </c>
      <c r="L6" s="5"/>
      <c r="M6" s="5"/>
      <c r="N6" s="5"/>
      <c r="O6" s="5"/>
      <c r="P6" s="5"/>
      <c r="Q6" s="5"/>
      <c r="R6" s="5"/>
      <c r="S6" s="5"/>
      <c r="T6" s="5"/>
    </row>
    <row r="7" spans="1:20" s="4" customFormat="1" ht="20.100000000000001" customHeight="1" x14ac:dyDescent="0.25">
      <c r="A7" s="144" t="s">
        <v>68</v>
      </c>
      <c r="B7" s="100"/>
      <c r="C7" s="101"/>
      <c r="D7" s="41"/>
      <c r="E7" s="13">
        <v>0</v>
      </c>
      <c r="F7" s="11"/>
      <c r="G7" s="14"/>
      <c r="H7" s="102"/>
      <c r="I7" s="40"/>
      <c r="J7" s="41"/>
      <c r="K7" s="30">
        <v>3</v>
      </c>
      <c r="L7" s="5"/>
      <c r="M7" s="5"/>
      <c r="N7" s="5"/>
      <c r="O7" s="5"/>
      <c r="P7" s="5"/>
      <c r="Q7" s="5"/>
      <c r="R7" s="5"/>
      <c r="S7" s="5"/>
      <c r="T7" s="5"/>
    </row>
    <row r="8" spans="1:20" s="4" customFormat="1" ht="20.100000000000001" customHeight="1" x14ac:dyDescent="0.25">
      <c r="A8" s="144" t="s">
        <v>69</v>
      </c>
      <c r="B8" s="13">
        <v>1</v>
      </c>
      <c r="C8" s="11"/>
      <c r="D8" s="12"/>
      <c r="E8" s="13">
        <v>1</v>
      </c>
      <c r="F8" s="11"/>
      <c r="G8" s="14"/>
      <c r="H8" s="102"/>
      <c r="I8" s="40"/>
      <c r="J8" s="41"/>
      <c r="K8" s="30">
        <v>1</v>
      </c>
      <c r="L8" s="5"/>
      <c r="M8" s="5"/>
      <c r="N8" s="5"/>
      <c r="O8" s="5"/>
      <c r="P8" s="5"/>
      <c r="Q8" s="5"/>
      <c r="R8" s="5"/>
      <c r="S8" s="5"/>
      <c r="T8" s="5"/>
    </row>
    <row r="9" spans="1:20" s="4" customFormat="1" ht="20.100000000000001" customHeight="1" x14ac:dyDescent="0.25">
      <c r="A9" s="144" t="s">
        <v>65</v>
      </c>
      <c r="B9" s="100"/>
      <c r="C9" s="101"/>
      <c r="D9" s="41"/>
      <c r="E9" s="13">
        <v>1</v>
      </c>
      <c r="F9" s="11"/>
      <c r="G9" s="14"/>
      <c r="H9" s="102"/>
      <c r="I9" s="40"/>
      <c r="J9" s="41"/>
      <c r="K9" s="30">
        <v>1</v>
      </c>
      <c r="L9" s="5"/>
      <c r="M9" s="5"/>
      <c r="N9" s="5"/>
      <c r="O9" s="5"/>
      <c r="P9" s="5"/>
      <c r="Q9" s="5"/>
      <c r="R9" s="5"/>
      <c r="S9" s="5"/>
      <c r="T9" s="5"/>
    </row>
    <row r="10" spans="1:20" s="4" customFormat="1" ht="20.100000000000001" customHeight="1" x14ac:dyDescent="0.25">
      <c r="A10" s="144" t="s">
        <v>66</v>
      </c>
      <c r="B10" s="13">
        <v>2</v>
      </c>
      <c r="C10" s="11"/>
      <c r="D10" s="12"/>
      <c r="E10" s="106">
        <v>4</v>
      </c>
      <c r="F10" s="11"/>
      <c r="G10" s="14"/>
      <c r="H10" s="102"/>
      <c r="I10" s="40"/>
      <c r="J10" s="41"/>
      <c r="K10" s="30">
        <v>1</v>
      </c>
      <c r="L10" s="5"/>
      <c r="M10" s="5"/>
      <c r="N10" s="5"/>
      <c r="O10" s="5"/>
      <c r="P10" s="5"/>
      <c r="Q10" s="5"/>
      <c r="R10" s="5"/>
      <c r="S10" s="5"/>
      <c r="T10" s="5"/>
    </row>
    <row r="11" spans="1:20" s="4" customFormat="1" ht="20.100000000000001" customHeight="1" x14ac:dyDescent="0.25">
      <c r="A11" s="144" t="s">
        <v>129</v>
      </c>
      <c r="B11" s="100"/>
      <c r="C11" s="101"/>
      <c r="D11" s="41"/>
      <c r="E11" s="106">
        <v>2</v>
      </c>
      <c r="F11" s="11"/>
      <c r="G11" s="14"/>
      <c r="H11" s="102"/>
      <c r="I11" s="40"/>
      <c r="J11" s="41"/>
      <c r="K11" s="30">
        <v>1</v>
      </c>
      <c r="L11" s="5"/>
      <c r="M11" s="5"/>
      <c r="N11" s="5"/>
      <c r="O11" s="5"/>
      <c r="P11" s="5"/>
      <c r="Q11" s="5"/>
      <c r="R11" s="5"/>
      <c r="S11" s="5"/>
      <c r="T11" s="5"/>
    </row>
    <row r="12" spans="1:20" s="4" customFormat="1" ht="20.100000000000001" customHeight="1" x14ac:dyDescent="0.25">
      <c r="A12" s="144" t="s">
        <v>20</v>
      </c>
      <c r="B12" s="16">
        <v>2</v>
      </c>
      <c r="C12" s="15"/>
      <c r="D12" s="12"/>
      <c r="E12" s="16">
        <v>3</v>
      </c>
      <c r="F12" s="15"/>
      <c r="G12" s="12"/>
      <c r="H12" s="16">
        <v>3</v>
      </c>
      <c r="I12" s="15"/>
      <c r="J12" s="12"/>
      <c r="K12" s="27">
        <v>1</v>
      </c>
      <c r="L12" s="5"/>
      <c r="M12" s="5"/>
      <c r="N12" s="5"/>
      <c r="O12" s="5"/>
      <c r="P12" s="5"/>
      <c r="Q12" s="5"/>
      <c r="R12" s="5"/>
      <c r="S12" s="5"/>
      <c r="T12" s="5"/>
    </row>
    <row r="13" spans="1:20" s="4" customFormat="1" ht="20.100000000000001" customHeight="1" x14ac:dyDescent="0.25">
      <c r="A13" s="144" t="s">
        <v>11</v>
      </c>
      <c r="B13" s="16">
        <v>1</v>
      </c>
      <c r="C13" s="15"/>
      <c r="D13" s="12"/>
      <c r="E13" s="16">
        <v>0</v>
      </c>
      <c r="F13" s="15"/>
      <c r="G13" s="12"/>
      <c r="H13" s="16">
        <v>0</v>
      </c>
      <c r="I13" s="15"/>
      <c r="J13" s="12"/>
      <c r="K13" s="27">
        <v>1</v>
      </c>
      <c r="L13" s="5"/>
      <c r="M13" s="5"/>
      <c r="N13" s="5"/>
      <c r="O13" s="5"/>
      <c r="P13" s="5"/>
      <c r="Q13" s="5"/>
      <c r="R13" s="5"/>
      <c r="S13" s="5"/>
      <c r="T13" s="5"/>
    </row>
    <row r="14" spans="1:20" s="4" customFormat="1" ht="20.100000000000001" customHeight="1" x14ac:dyDescent="0.25">
      <c r="A14" s="144" t="s">
        <v>87</v>
      </c>
      <c r="B14" s="24">
        <v>2</v>
      </c>
      <c r="C14" s="15"/>
      <c r="D14" s="12"/>
      <c r="E14" s="39"/>
      <c r="F14" s="40"/>
      <c r="G14" s="41"/>
      <c r="H14" s="42"/>
      <c r="I14" s="43"/>
      <c r="J14" s="41"/>
      <c r="K14" s="17">
        <v>1</v>
      </c>
      <c r="L14" s="5"/>
      <c r="M14" s="5"/>
      <c r="N14" s="5"/>
      <c r="O14" s="5"/>
      <c r="P14" s="5"/>
      <c r="Q14" s="5"/>
      <c r="R14" s="5"/>
      <c r="S14" s="5"/>
      <c r="T14" s="5"/>
    </row>
    <row r="15" spans="1:20" s="4" customFormat="1" ht="20.100000000000001" customHeight="1" x14ac:dyDescent="0.25">
      <c r="A15" s="144" t="s">
        <v>25</v>
      </c>
      <c r="B15" s="102"/>
      <c r="C15" s="43"/>
      <c r="D15" s="41"/>
      <c r="E15" s="16">
        <v>0</v>
      </c>
      <c r="F15" s="15"/>
      <c r="G15" s="12"/>
      <c r="H15" s="16">
        <v>2</v>
      </c>
      <c r="I15" s="15"/>
      <c r="J15" s="12"/>
      <c r="K15" s="27">
        <v>1</v>
      </c>
      <c r="L15" s="5"/>
      <c r="M15" s="5"/>
      <c r="N15" s="5"/>
      <c r="O15" s="5"/>
      <c r="P15" s="5"/>
      <c r="Q15" s="5"/>
      <c r="R15" s="5"/>
      <c r="S15" s="5"/>
      <c r="T15" s="5"/>
    </row>
    <row r="16" spans="1:20" s="4" customFormat="1" ht="20.100000000000001" customHeight="1" thickBot="1" x14ac:dyDescent="0.3">
      <c r="A16" s="29" t="s">
        <v>90</v>
      </c>
      <c r="B16" s="23">
        <v>3</v>
      </c>
      <c r="C16" s="25"/>
      <c r="D16" s="18"/>
      <c r="E16" s="103"/>
      <c r="F16" s="104"/>
      <c r="G16" s="92"/>
      <c r="H16" s="132"/>
      <c r="I16" s="91"/>
      <c r="J16" s="92"/>
      <c r="K16" s="28">
        <v>1</v>
      </c>
      <c r="L16" s="5"/>
      <c r="M16" s="5"/>
      <c r="N16" s="5"/>
      <c r="O16" s="5"/>
      <c r="P16" s="5"/>
      <c r="Q16" s="5"/>
      <c r="R16" s="5"/>
      <c r="S16" s="5"/>
      <c r="T16" s="5"/>
    </row>
    <row r="17" spans="1:11" ht="14.25" customHeight="1" thickBot="1" x14ac:dyDescent="0.3">
      <c r="A17" s="145"/>
      <c r="B17" s="7"/>
      <c r="C17" s="7"/>
      <c r="D17" s="3"/>
      <c r="E17" s="3"/>
      <c r="F17" s="3"/>
      <c r="G17" s="7"/>
      <c r="H17" s="7"/>
      <c r="I17" s="7"/>
      <c r="J17" s="7"/>
      <c r="K17" s="7"/>
    </row>
    <row r="18" spans="1:11" ht="45.75" thickBot="1" x14ac:dyDescent="0.3">
      <c r="A18" s="31" t="s">
        <v>3</v>
      </c>
      <c r="B18" s="268" t="s">
        <v>44</v>
      </c>
      <c r="C18" s="269"/>
      <c r="D18" s="270"/>
      <c r="E18" s="268" t="s">
        <v>45</v>
      </c>
      <c r="F18" s="269"/>
      <c r="G18" s="270"/>
      <c r="H18" s="268" t="s">
        <v>46</v>
      </c>
      <c r="I18" s="269"/>
      <c r="J18" s="270"/>
      <c r="K18" s="19" t="s">
        <v>42</v>
      </c>
    </row>
    <row r="19" spans="1:11" ht="20.100000000000001" customHeight="1" x14ac:dyDescent="0.25">
      <c r="A19" s="32" t="s">
        <v>6</v>
      </c>
      <c r="B19" s="271">
        <v>0</v>
      </c>
      <c r="C19" s="272"/>
      <c r="D19" s="273"/>
      <c r="E19" s="274"/>
      <c r="F19" s="275"/>
      <c r="G19" s="275"/>
      <c r="H19" s="276"/>
      <c r="I19" s="277"/>
      <c r="J19" s="278"/>
      <c r="K19" s="81">
        <v>2</v>
      </c>
    </row>
    <row r="20" spans="1:11" ht="20.100000000000001" customHeight="1" x14ac:dyDescent="0.25">
      <c r="A20" s="146" t="s">
        <v>7</v>
      </c>
      <c r="B20" s="252">
        <v>0</v>
      </c>
      <c r="C20" s="253"/>
      <c r="D20" s="254"/>
      <c r="E20" s="255"/>
      <c r="F20" s="256"/>
      <c r="G20" s="256"/>
      <c r="H20" s="257"/>
      <c r="I20" s="258"/>
      <c r="J20" s="259"/>
      <c r="K20" s="83">
        <v>1</v>
      </c>
    </row>
    <row r="21" spans="1:11" ht="20.100000000000001" customHeight="1" x14ac:dyDescent="0.25">
      <c r="A21" s="147" t="s">
        <v>54</v>
      </c>
      <c r="B21" s="252">
        <v>0</v>
      </c>
      <c r="C21" s="253"/>
      <c r="D21" s="254"/>
      <c r="E21" s="255"/>
      <c r="F21" s="256"/>
      <c r="G21" s="256"/>
      <c r="H21" s="257"/>
      <c r="I21" s="258"/>
      <c r="J21" s="259"/>
      <c r="K21" s="83">
        <v>2</v>
      </c>
    </row>
    <row r="22" spans="1:11" ht="20.100000000000001" customHeight="1" x14ac:dyDescent="0.25">
      <c r="A22" s="147" t="s">
        <v>4</v>
      </c>
      <c r="B22" s="252">
        <v>0</v>
      </c>
      <c r="C22" s="253"/>
      <c r="D22" s="254"/>
      <c r="E22" s="255"/>
      <c r="F22" s="256"/>
      <c r="G22" s="256"/>
      <c r="H22" s="257"/>
      <c r="I22" s="258"/>
      <c r="J22" s="259"/>
      <c r="K22" s="83">
        <v>1</v>
      </c>
    </row>
    <row r="23" spans="1:11" ht="20.100000000000001" customHeight="1" x14ac:dyDescent="0.25">
      <c r="A23" s="147" t="s">
        <v>5</v>
      </c>
      <c r="B23" s="252">
        <v>0</v>
      </c>
      <c r="C23" s="253"/>
      <c r="D23" s="254"/>
      <c r="E23" s="255"/>
      <c r="F23" s="256"/>
      <c r="G23" s="256"/>
      <c r="H23" s="257"/>
      <c r="I23" s="258"/>
      <c r="J23" s="259"/>
      <c r="K23" s="83">
        <v>1</v>
      </c>
    </row>
    <row r="24" spans="1:11" ht="20.100000000000001" customHeight="1" x14ac:dyDescent="0.25">
      <c r="A24" s="147" t="s">
        <v>22</v>
      </c>
      <c r="B24" s="252">
        <v>0</v>
      </c>
      <c r="C24" s="253"/>
      <c r="D24" s="254"/>
      <c r="E24" s="255"/>
      <c r="F24" s="256"/>
      <c r="G24" s="256"/>
      <c r="H24" s="257"/>
      <c r="I24" s="258"/>
      <c r="J24" s="259"/>
      <c r="K24" s="83">
        <v>3</v>
      </c>
    </row>
    <row r="25" spans="1:11" ht="20.100000000000001" customHeight="1" thickBot="1" x14ac:dyDescent="0.3">
      <c r="A25" s="148" t="s">
        <v>23</v>
      </c>
      <c r="B25" s="260">
        <v>0</v>
      </c>
      <c r="C25" s="261"/>
      <c r="D25" s="262"/>
      <c r="E25" s="263"/>
      <c r="F25" s="264"/>
      <c r="G25" s="264"/>
      <c r="H25" s="265"/>
      <c r="I25" s="266"/>
      <c r="J25" s="267"/>
      <c r="K25" s="85">
        <v>3</v>
      </c>
    </row>
  </sheetData>
  <mergeCells count="30">
    <mergeCell ref="A1:K2"/>
    <mergeCell ref="A3:A4"/>
    <mergeCell ref="B3:D3"/>
    <mergeCell ref="E3:G3"/>
    <mergeCell ref="H3:J3"/>
    <mergeCell ref="K3:K4"/>
    <mergeCell ref="B21:D21"/>
    <mergeCell ref="E21:G21"/>
    <mergeCell ref="H21:J21"/>
    <mergeCell ref="B18:D18"/>
    <mergeCell ref="E18:G18"/>
    <mergeCell ref="H18:J18"/>
    <mergeCell ref="B19:D19"/>
    <mergeCell ref="E19:G19"/>
    <mergeCell ref="H19:J19"/>
    <mergeCell ref="B20:D20"/>
    <mergeCell ref="E20:G20"/>
    <mergeCell ref="H20:J20"/>
    <mergeCell ref="B22:D22"/>
    <mergeCell ref="E22:G22"/>
    <mergeCell ref="H22:J22"/>
    <mergeCell ref="B23:D23"/>
    <mergeCell ref="E23:G23"/>
    <mergeCell ref="H23:J23"/>
    <mergeCell ref="B24:D24"/>
    <mergeCell ref="E24:G24"/>
    <mergeCell ref="H24:J24"/>
    <mergeCell ref="B25:D25"/>
    <mergeCell ref="E25:G25"/>
    <mergeCell ref="H25:J25"/>
  </mergeCells>
  <dataValidations count="5">
    <dataValidation type="list" allowBlank="1" showInputMessage="1" showErrorMessage="1" sqref="I26:I1048576 H19:I25 I5:I18">
      <formula1>"0,1"</formula1>
    </dataValidation>
    <dataValidation type="list" allowBlank="1" showInputMessage="1" showErrorMessage="1" sqref="F5:F16 C14:C16">
      <formula1>"0,1,2,3,4,5,6,7,&gt;7,,"</formula1>
    </dataValidation>
    <dataValidation type="list" allowBlank="1" showInputMessage="1" showErrorMessage="1" sqref="E19:F25">
      <formula1>"0,1,2,3,4,5,6,7,&gt;7"</formula1>
    </dataValidation>
    <dataValidation type="list" allowBlank="1" showInputMessage="1" showErrorMessage="1" sqref="C5:C13">
      <formula1>"A,0,1,2,3,4,5,6,7,&gt;7,,"</formula1>
    </dataValidation>
    <dataValidation type="list" allowBlank="1" showInputMessage="1" showErrorMessage="1" sqref="D3:D1048576 G3:G1048576 J3:J1048576">
      <formula1>"0,0,1,1,"</formula1>
    </dataValidation>
  </dataValidations>
  <pageMargins left="1.1023622047244095" right="0.23622047244094491" top="0.74803149606299213" bottom="0.74803149606299213" header="0.31496062992125984" footer="0.31496062992125984"/>
  <pageSetup paperSize="9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/>
  <dimension ref="A1:T28"/>
  <sheetViews>
    <sheetView view="pageBreakPreview" zoomScaleNormal="100" zoomScaleSheetLayoutView="100" workbookViewId="0">
      <selection activeCell="K21" sqref="K21"/>
    </sheetView>
  </sheetViews>
  <sheetFormatPr baseColWidth="10" defaultColWidth="11.42578125" defaultRowHeight="12.75" x14ac:dyDescent="0.2"/>
  <cols>
    <col min="1" max="1" width="44.5703125" style="45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17.14062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x14ac:dyDescent="0.2">
      <c r="A1" s="288" t="s">
        <v>80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20" x14ac:dyDescent="0.2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</row>
    <row r="3" spans="1:20" ht="13.5" thickBot="1" x14ac:dyDescent="0.25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</row>
    <row r="4" spans="1:20" ht="31.5" customHeight="1" thickBot="1" x14ac:dyDescent="0.25">
      <c r="A4" s="228" t="s">
        <v>3</v>
      </c>
      <c r="B4" s="217" t="s">
        <v>113</v>
      </c>
      <c r="C4" s="218"/>
      <c r="D4" s="219"/>
      <c r="E4" s="230" t="s">
        <v>109</v>
      </c>
      <c r="F4" s="231"/>
      <c r="G4" s="232"/>
      <c r="H4" s="217" t="s">
        <v>1</v>
      </c>
      <c r="I4" s="218"/>
      <c r="J4" s="219"/>
      <c r="K4" s="233" t="s">
        <v>42</v>
      </c>
    </row>
    <row r="5" spans="1:20" ht="18" customHeight="1" thickBot="1" x14ac:dyDescent="0.25">
      <c r="A5" s="229"/>
      <c r="B5" s="34" t="s">
        <v>48</v>
      </c>
      <c r="C5" s="35" t="s">
        <v>43</v>
      </c>
      <c r="D5" s="36" t="s">
        <v>49</v>
      </c>
      <c r="E5" s="34" t="s">
        <v>48</v>
      </c>
      <c r="F5" s="35" t="s">
        <v>43</v>
      </c>
      <c r="G5" s="36" t="s">
        <v>49</v>
      </c>
      <c r="H5" s="34" t="s">
        <v>48</v>
      </c>
      <c r="I5" s="35" t="s">
        <v>43</v>
      </c>
      <c r="J5" s="36" t="s">
        <v>49</v>
      </c>
      <c r="K5" s="234"/>
    </row>
    <row r="6" spans="1:20" s="70" customFormat="1" ht="20.100000000000001" customHeight="1" x14ac:dyDescent="0.25">
      <c r="A6" s="140" t="s">
        <v>2</v>
      </c>
      <c r="B6" s="47">
        <v>0</v>
      </c>
      <c r="C6" s="48"/>
      <c r="D6" s="58"/>
      <c r="E6" s="50">
        <v>2</v>
      </c>
      <c r="F6" s="48"/>
      <c r="G6" s="49"/>
      <c r="H6" s="60"/>
      <c r="I6" s="61"/>
      <c r="J6" s="62"/>
      <c r="K6" s="54">
        <v>3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5">
      <c r="A7" s="141" t="s">
        <v>100</v>
      </c>
      <c r="B7" s="56">
        <v>3</v>
      </c>
      <c r="C7" s="57"/>
      <c r="D7" s="58"/>
      <c r="E7" s="59">
        <v>5</v>
      </c>
      <c r="F7" s="57"/>
      <c r="G7" s="58"/>
      <c r="H7" s="60"/>
      <c r="I7" s="61"/>
      <c r="J7" s="62"/>
      <c r="K7" s="63">
        <v>1</v>
      </c>
      <c r="L7" s="69"/>
      <c r="M7" s="69"/>
      <c r="N7" s="69"/>
      <c r="O7" s="69"/>
      <c r="P7" s="69"/>
      <c r="Q7" s="69"/>
      <c r="R7" s="69"/>
      <c r="S7" s="69"/>
      <c r="T7" s="69"/>
    </row>
    <row r="8" spans="1:20" s="70" customFormat="1" ht="20.100000000000001" customHeight="1" x14ac:dyDescent="0.25">
      <c r="A8" s="141" t="s">
        <v>114</v>
      </c>
      <c r="B8" s="56">
        <v>2</v>
      </c>
      <c r="C8" s="57"/>
      <c r="D8" s="58"/>
      <c r="E8" s="59">
        <v>3</v>
      </c>
      <c r="F8" s="57"/>
      <c r="G8" s="58"/>
      <c r="H8" s="60"/>
      <c r="I8" s="61"/>
      <c r="J8" s="62"/>
      <c r="K8" s="63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5">
      <c r="A9" s="141" t="s">
        <v>14</v>
      </c>
      <c r="B9" s="56">
        <v>1</v>
      </c>
      <c r="C9" s="57"/>
      <c r="D9" s="58"/>
      <c r="E9" s="59">
        <v>2</v>
      </c>
      <c r="F9" s="57"/>
      <c r="G9" s="58"/>
      <c r="H9" s="60"/>
      <c r="I9" s="61"/>
      <c r="J9" s="62"/>
      <c r="K9" s="63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5">
      <c r="A10" s="94" t="s">
        <v>77</v>
      </c>
      <c r="B10" s="56">
        <v>1</v>
      </c>
      <c r="C10" s="57"/>
      <c r="D10" s="58"/>
      <c r="E10" s="59">
        <v>2</v>
      </c>
      <c r="F10" s="57"/>
      <c r="G10" s="58"/>
      <c r="H10" s="60"/>
      <c r="I10" s="61"/>
      <c r="J10" s="62"/>
      <c r="K10" s="63">
        <v>3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ht="21" customHeight="1" x14ac:dyDescent="0.2">
      <c r="A11" s="141" t="s">
        <v>78</v>
      </c>
      <c r="B11" s="64">
        <v>1</v>
      </c>
      <c r="C11" s="57"/>
      <c r="D11" s="58"/>
      <c r="E11" s="60"/>
      <c r="F11" s="61"/>
      <c r="G11" s="62"/>
      <c r="H11" s="67"/>
      <c r="I11" s="68"/>
      <c r="J11" s="62"/>
      <c r="K11" s="63">
        <v>1</v>
      </c>
    </row>
    <row r="12" spans="1:20" s="70" customFormat="1" ht="20.100000000000001" customHeight="1" x14ac:dyDescent="0.25">
      <c r="A12" s="141" t="s">
        <v>11</v>
      </c>
      <c r="B12" s="56">
        <v>1</v>
      </c>
      <c r="C12" s="57"/>
      <c r="D12" s="58"/>
      <c r="E12" s="56">
        <v>0</v>
      </c>
      <c r="F12" s="65"/>
      <c r="G12" s="58"/>
      <c r="H12" s="87"/>
      <c r="I12" s="68"/>
      <c r="J12" s="62"/>
      <c r="K12" s="63">
        <v>2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141" t="s">
        <v>87</v>
      </c>
      <c r="B13" s="64">
        <v>2</v>
      </c>
      <c r="C13" s="57"/>
      <c r="D13" s="58"/>
      <c r="E13" s="60"/>
      <c r="F13" s="61"/>
      <c r="G13" s="62"/>
      <c r="H13" s="67"/>
      <c r="I13" s="68"/>
      <c r="J13" s="62"/>
      <c r="K13" s="63">
        <v>1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s="70" customFormat="1" ht="20.100000000000001" customHeight="1" x14ac:dyDescent="0.25">
      <c r="A14" s="141" t="s">
        <v>12</v>
      </c>
      <c r="B14" s="56">
        <v>2</v>
      </c>
      <c r="C14" s="57"/>
      <c r="D14" s="58"/>
      <c r="E14" s="59">
        <v>3</v>
      </c>
      <c r="F14" s="57"/>
      <c r="G14" s="58"/>
      <c r="H14" s="87"/>
      <c r="I14" s="68"/>
      <c r="J14" s="62"/>
      <c r="K14" s="63">
        <v>1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x14ac:dyDescent="0.25">
      <c r="A15" s="141" t="s">
        <v>79</v>
      </c>
      <c r="B15" s="60"/>
      <c r="C15" s="61"/>
      <c r="D15" s="62"/>
      <c r="E15" s="59">
        <v>2</v>
      </c>
      <c r="F15" s="57"/>
      <c r="G15" s="58"/>
      <c r="H15" s="59">
        <v>3</v>
      </c>
      <c r="I15" s="57"/>
      <c r="J15" s="58"/>
      <c r="K15" s="63">
        <v>2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s="70" customFormat="1" ht="20.100000000000001" customHeight="1" x14ac:dyDescent="0.25">
      <c r="A16" s="142" t="s">
        <v>128</v>
      </c>
      <c r="B16" s="60"/>
      <c r="C16" s="61"/>
      <c r="D16" s="62"/>
      <c r="E16" s="59">
        <v>3</v>
      </c>
      <c r="F16" s="57"/>
      <c r="G16" s="58"/>
      <c r="H16" s="60"/>
      <c r="I16" s="61"/>
      <c r="J16" s="62"/>
      <c r="K16" s="63">
        <v>3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11" ht="20.25" customHeight="1" thickBot="1" x14ac:dyDescent="0.25">
      <c r="A17" s="71" t="s">
        <v>90</v>
      </c>
      <c r="B17" s="72">
        <v>3</v>
      </c>
      <c r="C17" s="73"/>
      <c r="D17" s="74"/>
      <c r="E17" s="88"/>
      <c r="F17" s="89"/>
      <c r="G17" s="90"/>
      <c r="H17" s="88"/>
      <c r="I17" s="89"/>
      <c r="J17" s="90"/>
      <c r="K17" s="126">
        <v>1</v>
      </c>
    </row>
    <row r="18" spans="1:11" ht="14.25" customHeight="1" thickBot="1" x14ac:dyDescent="0.25">
      <c r="A18" s="77"/>
      <c r="B18" s="78"/>
      <c r="C18" s="78"/>
      <c r="D18" s="79"/>
      <c r="E18" s="79"/>
      <c r="F18" s="79"/>
      <c r="G18" s="78"/>
      <c r="H18" s="78"/>
      <c r="I18" s="78"/>
      <c r="J18" s="78"/>
      <c r="K18" s="78"/>
    </row>
    <row r="19" spans="1:11" ht="13.5" thickBot="1" x14ac:dyDescent="0.25">
      <c r="A19" s="33" t="s">
        <v>3</v>
      </c>
      <c r="B19" s="217" t="s">
        <v>44</v>
      </c>
      <c r="C19" s="218"/>
      <c r="D19" s="219"/>
      <c r="E19" s="217" t="s">
        <v>45</v>
      </c>
      <c r="F19" s="218"/>
      <c r="G19" s="219"/>
      <c r="H19" s="217" t="s">
        <v>46</v>
      </c>
      <c r="I19" s="218"/>
      <c r="J19" s="219"/>
      <c r="K19" s="33" t="s">
        <v>42</v>
      </c>
    </row>
    <row r="20" spans="1:11" ht="20.100000000000001" customHeight="1" x14ac:dyDescent="0.2">
      <c r="A20" s="97" t="s">
        <v>6</v>
      </c>
      <c r="B20" s="220">
        <v>0</v>
      </c>
      <c r="C20" s="221"/>
      <c r="D20" s="222"/>
      <c r="E20" s="223"/>
      <c r="F20" s="224"/>
      <c r="G20" s="224"/>
      <c r="H20" s="225"/>
      <c r="I20" s="226"/>
      <c r="J20" s="227"/>
      <c r="K20" s="81">
        <v>1</v>
      </c>
    </row>
    <row r="21" spans="1:11" s="44" customFormat="1" ht="20.100000000000001" customHeight="1" x14ac:dyDescent="0.2">
      <c r="A21" s="98" t="s">
        <v>7</v>
      </c>
      <c r="B21" s="235">
        <v>0</v>
      </c>
      <c r="C21" s="236"/>
      <c r="D21" s="237"/>
      <c r="E21" s="238"/>
      <c r="F21" s="239"/>
      <c r="G21" s="239"/>
      <c r="H21" s="240"/>
      <c r="I21" s="241"/>
      <c r="J21" s="242"/>
      <c r="K21" s="83">
        <v>1</v>
      </c>
    </row>
    <row r="22" spans="1:11" s="44" customFormat="1" ht="20.100000000000001" customHeight="1" x14ac:dyDescent="0.2">
      <c r="A22" s="98" t="s">
        <v>54</v>
      </c>
      <c r="B22" s="235">
        <v>0</v>
      </c>
      <c r="C22" s="236"/>
      <c r="D22" s="237"/>
      <c r="E22" s="238"/>
      <c r="F22" s="239"/>
      <c r="G22" s="239"/>
      <c r="H22" s="240"/>
      <c r="I22" s="241"/>
      <c r="J22" s="242"/>
      <c r="K22" s="83">
        <v>3</v>
      </c>
    </row>
    <row r="23" spans="1:11" s="44" customFormat="1" ht="20.100000000000001" customHeight="1" x14ac:dyDescent="0.2">
      <c r="A23" s="98" t="s">
        <v>4</v>
      </c>
      <c r="B23" s="235">
        <v>0</v>
      </c>
      <c r="C23" s="236"/>
      <c r="D23" s="237"/>
      <c r="E23" s="238"/>
      <c r="F23" s="239"/>
      <c r="G23" s="239"/>
      <c r="H23" s="240"/>
      <c r="I23" s="241"/>
      <c r="J23" s="242"/>
      <c r="K23" s="83">
        <v>2</v>
      </c>
    </row>
    <row r="24" spans="1:11" s="44" customFormat="1" ht="20.100000000000001" customHeight="1" x14ac:dyDescent="0.2">
      <c r="A24" s="98" t="s">
        <v>5</v>
      </c>
      <c r="B24" s="235">
        <v>0</v>
      </c>
      <c r="C24" s="236"/>
      <c r="D24" s="237"/>
      <c r="E24" s="238"/>
      <c r="F24" s="239"/>
      <c r="G24" s="239"/>
      <c r="H24" s="240"/>
      <c r="I24" s="241"/>
      <c r="J24" s="242"/>
      <c r="K24" s="83">
        <v>1</v>
      </c>
    </row>
    <row r="25" spans="1:11" s="44" customFormat="1" ht="20.100000000000001" customHeight="1" x14ac:dyDescent="0.2">
      <c r="A25" s="133" t="s">
        <v>38</v>
      </c>
      <c r="B25" s="235">
        <v>0</v>
      </c>
      <c r="C25" s="236"/>
      <c r="D25" s="237"/>
      <c r="E25" s="238"/>
      <c r="F25" s="239"/>
      <c r="G25" s="239"/>
      <c r="H25" s="240"/>
      <c r="I25" s="241"/>
      <c r="J25" s="242"/>
      <c r="K25" s="83">
        <v>1</v>
      </c>
    </row>
    <row r="26" spans="1:11" s="44" customFormat="1" ht="20.100000000000001" customHeight="1" x14ac:dyDescent="0.2">
      <c r="A26" s="134" t="s">
        <v>74</v>
      </c>
      <c r="B26" s="235">
        <v>0</v>
      </c>
      <c r="C26" s="236"/>
      <c r="D26" s="237"/>
      <c r="E26" s="135"/>
      <c r="F26" s="136"/>
      <c r="G26" s="136"/>
      <c r="H26" s="289"/>
      <c r="I26" s="290"/>
      <c r="J26" s="291"/>
      <c r="K26" s="83">
        <v>2</v>
      </c>
    </row>
    <row r="27" spans="1:11" s="44" customFormat="1" ht="20.100000000000001" customHeight="1" x14ac:dyDescent="0.2">
      <c r="A27" s="134" t="s">
        <v>76</v>
      </c>
      <c r="B27" s="235">
        <v>0</v>
      </c>
      <c r="C27" s="236"/>
      <c r="D27" s="237"/>
      <c r="E27" s="135"/>
      <c r="F27" s="136"/>
      <c r="G27" s="136"/>
      <c r="H27" s="289"/>
      <c r="I27" s="290"/>
      <c r="J27" s="291"/>
      <c r="K27" s="83">
        <v>4</v>
      </c>
    </row>
    <row r="28" spans="1:11" s="44" customFormat="1" ht="20.100000000000001" customHeight="1" thickBot="1" x14ac:dyDescent="0.25">
      <c r="A28" s="137" t="s">
        <v>75</v>
      </c>
      <c r="B28" s="243">
        <v>0</v>
      </c>
      <c r="C28" s="244"/>
      <c r="D28" s="245"/>
      <c r="E28" s="246"/>
      <c r="F28" s="247"/>
      <c r="G28" s="292"/>
      <c r="H28" s="293"/>
      <c r="I28" s="294"/>
      <c r="J28" s="295"/>
      <c r="K28" s="85">
        <v>3</v>
      </c>
    </row>
  </sheetData>
  <mergeCells count="34">
    <mergeCell ref="A1:K3"/>
    <mergeCell ref="H26:J26"/>
    <mergeCell ref="H27:J27"/>
    <mergeCell ref="B28:D28"/>
    <mergeCell ref="E28:G28"/>
    <mergeCell ref="H28:J28"/>
    <mergeCell ref="B24:D24"/>
    <mergeCell ref="E24:G24"/>
    <mergeCell ref="H24:J24"/>
    <mergeCell ref="B25:D25"/>
    <mergeCell ref="E25:G25"/>
    <mergeCell ref="H25:J25"/>
    <mergeCell ref="B26:D26"/>
    <mergeCell ref="B27:D27"/>
    <mergeCell ref="B23:D23"/>
    <mergeCell ref="E23:G23"/>
    <mergeCell ref="K4:K5"/>
    <mergeCell ref="B19:D19"/>
    <mergeCell ref="E19:G19"/>
    <mergeCell ref="H19:J19"/>
    <mergeCell ref="B21:D21"/>
    <mergeCell ref="E21:G21"/>
    <mergeCell ref="H21:J21"/>
    <mergeCell ref="B20:D20"/>
    <mergeCell ref="E20:G20"/>
    <mergeCell ref="H20:J20"/>
    <mergeCell ref="A4:A5"/>
    <mergeCell ref="B4:D4"/>
    <mergeCell ref="E4:G4"/>
    <mergeCell ref="H4:J4"/>
    <mergeCell ref="H23:J23"/>
    <mergeCell ref="B22:D22"/>
    <mergeCell ref="E22:G22"/>
    <mergeCell ref="H22:J22"/>
  </mergeCells>
  <dataValidations count="5">
    <dataValidation type="list" allowBlank="1" showInputMessage="1" showErrorMessage="1" sqref="I29:I1048576 H20:H28 I12:I27 I6:I10">
      <formula1>"0,1"</formula1>
    </dataValidation>
    <dataValidation type="list" allowBlank="1" showInputMessage="1" showErrorMessage="1" sqref="G29:G1048576 D29:D1048576 J29:J1048576 D4:D10 J4:J10 G4:G10 G12:G27 D12:D27 J12:J27">
      <formula1>"0,0,1,1,"</formula1>
    </dataValidation>
    <dataValidation type="list" allowBlank="1" showInputMessage="1" showErrorMessage="1" sqref="F20:F27 E20:E28">
      <formula1>"0,1,2,3,4,5,6,7,&gt;7"</formula1>
    </dataValidation>
    <dataValidation type="list" allowBlank="1" showInputMessage="1" showErrorMessage="1" sqref="C13 F6:F10 C17 F12:F17">
      <formula1>"0,1,2,3,4,5,6,7,&gt;7,,"</formula1>
    </dataValidation>
    <dataValidation type="list" allowBlank="1" showInputMessage="1" showErrorMessage="1" sqref="C14:C16 C6:C10 C12">
      <formula1>"A,0,1,2,3,4,5,6,7,&gt;7,,"</formula1>
    </dataValidation>
  </dataValidations>
  <pageMargins left="1.0629921259842521" right="0.23622047244094491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T24"/>
  <sheetViews>
    <sheetView view="pageBreakPreview" topLeftCell="A7" zoomScaleNormal="100" zoomScaleSheetLayoutView="100" workbookViewId="0">
      <selection activeCell="A22" sqref="A22"/>
    </sheetView>
  </sheetViews>
  <sheetFormatPr baseColWidth="10" defaultColWidth="11.42578125" defaultRowHeight="12.75" x14ac:dyDescent="0.2"/>
  <cols>
    <col min="1" max="1" width="45.7109375" style="69" customWidth="1"/>
    <col min="2" max="2" width="6.7109375" style="138" customWidth="1"/>
    <col min="3" max="3" width="6.7109375" style="138" hidden="1" customWidth="1"/>
    <col min="4" max="5" width="6.7109375" style="138" customWidth="1"/>
    <col min="6" max="6" width="6.7109375" style="138" hidden="1" customWidth="1"/>
    <col min="7" max="8" width="6.7109375" style="138" customWidth="1"/>
    <col min="9" max="9" width="6.7109375" style="138" hidden="1" customWidth="1"/>
    <col min="10" max="10" width="6.7109375" style="138" customWidth="1"/>
    <col min="11" max="11" width="9.7109375" style="138" customWidth="1"/>
    <col min="12" max="12" width="11.42578125" style="44"/>
    <col min="13" max="13" width="8.140625" style="44" customWidth="1"/>
    <col min="14" max="16384" width="11.42578125" style="44"/>
  </cols>
  <sheetData>
    <row r="1" spans="1:20" ht="15.75" customHeight="1" x14ac:dyDescent="0.2">
      <c r="A1" s="215" t="s">
        <v>70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13.5" thickBot="1" x14ac:dyDescent="0.2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17" t="s">
        <v>109</v>
      </c>
      <c r="F3" s="218"/>
      <c r="G3" s="219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ht="18" customHeight="1" x14ac:dyDescent="0.2">
      <c r="A5" s="140" t="s">
        <v>2</v>
      </c>
      <c r="B5" s="107">
        <v>0</v>
      </c>
      <c r="C5" s="108"/>
      <c r="D5" s="58"/>
      <c r="E5" s="106">
        <v>2</v>
      </c>
      <c r="F5" s="108"/>
      <c r="G5" s="156"/>
      <c r="H5" s="158"/>
      <c r="I5" s="159"/>
      <c r="J5" s="111"/>
      <c r="K5" s="54">
        <v>3</v>
      </c>
    </row>
    <row r="6" spans="1:20" ht="18" customHeight="1" x14ac:dyDescent="0.2">
      <c r="A6" s="141" t="s">
        <v>126</v>
      </c>
      <c r="B6" s="56">
        <v>3</v>
      </c>
      <c r="C6" s="57"/>
      <c r="D6" s="58"/>
      <c r="E6" s="59">
        <v>5</v>
      </c>
      <c r="F6" s="57"/>
      <c r="G6" s="58"/>
      <c r="H6" s="60"/>
      <c r="I6" s="61"/>
      <c r="J6" s="62"/>
      <c r="K6" s="63">
        <v>1</v>
      </c>
    </row>
    <row r="7" spans="1:20" ht="18" customHeight="1" x14ac:dyDescent="0.2">
      <c r="A7" s="141" t="s">
        <v>127</v>
      </c>
      <c r="B7" s="56">
        <v>2</v>
      </c>
      <c r="C7" s="57"/>
      <c r="D7" s="58"/>
      <c r="E7" s="59">
        <v>3</v>
      </c>
      <c r="F7" s="57"/>
      <c r="G7" s="58"/>
      <c r="H7" s="60"/>
      <c r="I7" s="61"/>
      <c r="J7" s="62"/>
      <c r="K7" s="63">
        <v>1</v>
      </c>
    </row>
    <row r="8" spans="1:20" ht="18" customHeight="1" x14ac:dyDescent="0.2">
      <c r="A8" s="141" t="s">
        <v>71</v>
      </c>
      <c r="B8" s="56">
        <v>1</v>
      </c>
      <c r="C8" s="57"/>
      <c r="D8" s="58"/>
      <c r="E8" s="56">
        <v>0</v>
      </c>
      <c r="F8" s="65"/>
      <c r="G8" s="58"/>
      <c r="H8" s="59">
        <v>0</v>
      </c>
      <c r="I8" s="57"/>
      <c r="J8" s="58"/>
      <c r="K8" s="63">
        <v>1</v>
      </c>
    </row>
    <row r="9" spans="1:20" s="70" customFormat="1" ht="20.100000000000001" customHeight="1" x14ac:dyDescent="0.25">
      <c r="A9" s="141" t="s">
        <v>87</v>
      </c>
      <c r="B9" s="64">
        <v>2</v>
      </c>
      <c r="C9" s="57"/>
      <c r="D9" s="58"/>
      <c r="E9" s="60"/>
      <c r="F9" s="61"/>
      <c r="G9" s="62"/>
      <c r="H9" s="67"/>
      <c r="I9" s="68"/>
      <c r="J9" s="62"/>
      <c r="K9" s="63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ht="18" customHeight="1" x14ac:dyDescent="0.2">
      <c r="A10" s="141" t="s">
        <v>12</v>
      </c>
      <c r="B10" s="56">
        <v>2</v>
      </c>
      <c r="C10" s="57"/>
      <c r="D10" s="58"/>
      <c r="E10" s="59">
        <v>2</v>
      </c>
      <c r="F10" s="57"/>
      <c r="G10" s="58"/>
      <c r="H10" s="87"/>
      <c r="I10" s="68"/>
      <c r="J10" s="62"/>
      <c r="K10" s="63">
        <v>1</v>
      </c>
    </row>
    <row r="11" spans="1:20" ht="18" customHeight="1" x14ac:dyDescent="0.2">
      <c r="A11" s="141" t="s">
        <v>13</v>
      </c>
      <c r="B11" s="60"/>
      <c r="C11" s="61"/>
      <c r="D11" s="62"/>
      <c r="E11" s="59">
        <v>2</v>
      </c>
      <c r="F11" s="57"/>
      <c r="G11" s="58"/>
      <c r="H11" s="59">
        <v>5</v>
      </c>
      <c r="I11" s="57"/>
      <c r="J11" s="58"/>
      <c r="K11" s="63">
        <v>1</v>
      </c>
    </row>
    <row r="12" spans="1:20" ht="18" customHeight="1" x14ac:dyDescent="0.2">
      <c r="A12" s="141" t="s">
        <v>10</v>
      </c>
      <c r="B12" s="56">
        <v>1</v>
      </c>
      <c r="C12" s="57"/>
      <c r="D12" s="58"/>
      <c r="E12" s="59">
        <v>2</v>
      </c>
      <c r="F12" s="57"/>
      <c r="G12" s="58"/>
      <c r="H12" s="87"/>
      <c r="I12" s="68"/>
      <c r="J12" s="62"/>
      <c r="K12" s="63">
        <v>3</v>
      </c>
    </row>
    <row r="13" spans="1:20" ht="18" customHeight="1" x14ac:dyDescent="0.2">
      <c r="A13" s="141" t="s">
        <v>72</v>
      </c>
      <c r="B13" s="56">
        <v>2</v>
      </c>
      <c r="C13" s="57"/>
      <c r="D13" s="58"/>
      <c r="E13" s="60"/>
      <c r="F13" s="61"/>
      <c r="G13" s="62"/>
      <c r="H13" s="60"/>
      <c r="I13" s="61"/>
      <c r="J13" s="62"/>
      <c r="K13" s="63">
        <v>1</v>
      </c>
    </row>
    <row r="14" spans="1:20" s="69" customFormat="1" ht="20.100000000000001" customHeight="1" x14ac:dyDescent="0.25">
      <c r="A14" s="142" t="s">
        <v>0</v>
      </c>
      <c r="B14" s="56">
        <v>1</v>
      </c>
      <c r="C14" s="57"/>
      <c r="D14" s="58"/>
      <c r="E14" s="59">
        <v>0</v>
      </c>
      <c r="F14" s="57"/>
      <c r="G14" s="58"/>
      <c r="H14" s="60"/>
      <c r="I14" s="61"/>
      <c r="J14" s="62"/>
      <c r="K14" s="63">
        <v>2</v>
      </c>
    </row>
    <row r="15" spans="1:20" s="69" customFormat="1" ht="20.100000000000001" customHeight="1" x14ac:dyDescent="0.25">
      <c r="A15" s="141" t="s">
        <v>8</v>
      </c>
      <c r="B15" s="60"/>
      <c r="C15" s="61"/>
      <c r="D15" s="62"/>
      <c r="E15" s="59">
        <v>4</v>
      </c>
      <c r="F15" s="57"/>
      <c r="G15" s="58"/>
      <c r="H15" s="60"/>
      <c r="I15" s="61"/>
      <c r="J15" s="62"/>
      <c r="K15" s="63">
        <v>1</v>
      </c>
    </row>
    <row r="16" spans="1:20" s="69" customFormat="1" ht="20.100000000000001" customHeight="1" x14ac:dyDescent="0.25">
      <c r="A16" s="141" t="s">
        <v>14</v>
      </c>
      <c r="B16" s="56">
        <v>1</v>
      </c>
      <c r="C16" s="57"/>
      <c r="D16" s="58"/>
      <c r="E16" s="59">
        <v>1</v>
      </c>
      <c r="F16" s="57"/>
      <c r="G16" s="58"/>
      <c r="H16" s="60"/>
      <c r="I16" s="61"/>
      <c r="J16" s="62"/>
      <c r="K16" s="63">
        <v>1</v>
      </c>
    </row>
    <row r="17" spans="1:11" ht="20.25" customHeight="1" thickBot="1" x14ac:dyDescent="0.25">
      <c r="A17" s="71" t="s">
        <v>90</v>
      </c>
      <c r="B17" s="72">
        <v>3</v>
      </c>
      <c r="C17" s="75"/>
      <c r="D17" s="74"/>
      <c r="E17" s="115"/>
      <c r="F17" s="116"/>
      <c r="G17" s="90"/>
      <c r="H17" s="160"/>
      <c r="I17" s="89"/>
      <c r="J17" s="90"/>
      <c r="K17" s="126">
        <v>1</v>
      </c>
    </row>
    <row r="18" spans="1:11" ht="13.5" thickBot="1" x14ac:dyDescent="0.25">
      <c r="A18" s="149"/>
      <c r="B18" s="78"/>
      <c r="C18" s="78"/>
      <c r="D18" s="79"/>
      <c r="E18" s="79"/>
      <c r="F18" s="79"/>
      <c r="G18" s="78"/>
      <c r="H18" s="78"/>
      <c r="I18" s="78"/>
      <c r="J18" s="78"/>
      <c r="K18" s="78"/>
    </row>
    <row r="19" spans="1:11" ht="29.25" customHeight="1" thickBot="1" x14ac:dyDescent="0.25">
      <c r="A19" s="33" t="s">
        <v>3</v>
      </c>
      <c r="B19" s="217" t="s">
        <v>44</v>
      </c>
      <c r="C19" s="218"/>
      <c r="D19" s="219"/>
      <c r="E19" s="217" t="s">
        <v>45</v>
      </c>
      <c r="F19" s="218"/>
      <c r="G19" s="219"/>
      <c r="H19" s="217" t="s">
        <v>46</v>
      </c>
      <c r="I19" s="218"/>
      <c r="J19" s="219"/>
      <c r="K19" s="33" t="s">
        <v>42</v>
      </c>
    </row>
    <row r="20" spans="1:11" ht="20.100000000000001" customHeight="1" x14ac:dyDescent="0.2">
      <c r="A20" s="150" t="s">
        <v>6</v>
      </c>
      <c r="B20" s="220">
        <v>0</v>
      </c>
      <c r="C20" s="221"/>
      <c r="D20" s="222"/>
      <c r="E20" s="223"/>
      <c r="F20" s="224"/>
      <c r="G20" s="224"/>
      <c r="H20" s="225">
        <f>IF(E20&gt;B20,0,1)</f>
        <v>1</v>
      </c>
      <c r="I20" s="226"/>
      <c r="J20" s="227"/>
      <c r="K20" s="81">
        <v>3</v>
      </c>
    </row>
    <row r="21" spans="1:11" ht="20.100000000000001" customHeight="1" x14ac:dyDescent="0.2">
      <c r="A21" s="151" t="s">
        <v>7</v>
      </c>
      <c r="B21" s="235">
        <v>0</v>
      </c>
      <c r="C21" s="236"/>
      <c r="D21" s="237"/>
      <c r="E21" s="238"/>
      <c r="F21" s="239"/>
      <c r="G21" s="239"/>
      <c r="H21" s="240">
        <f t="shared" ref="H21:H24" si="0">IF(E21&gt;B21,0,1)</f>
        <v>1</v>
      </c>
      <c r="I21" s="241"/>
      <c r="J21" s="242"/>
      <c r="K21" s="83">
        <v>1</v>
      </c>
    </row>
    <row r="22" spans="1:11" ht="20.100000000000001" customHeight="1" x14ac:dyDescent="0.2">
      <c r="A22" s="151" t="s">
        <v>54</v>
      </c>
      <c r="B22" s="235">
        <v>0</v>
      </c>
      <c r="C22" s="236"/>
      <c r="D22" s="237"/>
      <c r="E22" s="238"/>
      <c r="F22" s="239"/>
      <c r="G22" s="239"/>
      <c r="H22" s="240">
        <f t="shared" si="0"/>
        <v>1</v>
      </c>
      <c r="I22" s="241"/>
      <c r="J22" s="242"/>
      <c r="K22" s="83">
        <v>1</v>
      </c>
    </row>
    <row r="23" spans="1:11" ht="20.100000000000001" customHeight="1" x14ac:dyDescent="0.2">
      <c r="A23" s="151" t="s">
        <v>4</v>
      </c>
      <c r="B23" s="235">
        <v>0</v>
      </c>
      <c r="C23" s="236"/>
      <c r="D23" s="237"/>
      <c r="E23" s="238"/>
      <c r="F23" s="239"/>
      <c r="G23" s="239"/>
      <c r="H23" s="240">
        <f t="shared" si="0"/>
        <v>1</v>
      </c>
      <c r="I23" s="241"/>
      <c r="J23" s="242"/>
      <c r="K23" s="83">
        <v>3</v>
      </c>
    </row>
    <row r="24" spans="1:11" ht="21" customHeight="1" thickBot="1" x14ac:dyDescent="0.25">
      <c r="A24" s="155" t="s">
        <v>5</v>
      </c>
      <c r="B24" s="243">
        <v>0</v>
      </c>
      <c r="C24" s="244"/>
      <c r="D24" s="245"/>
      <c r="E24" s="246"/>
      <c r="F24" s="247"/>
      <c r="G24" s="247"/>
      <c r="H24" s="248">
        <f t="shared" si="0"/>
        <v>1</v>
      </c>
      <c r="I24" s="249"/>
      <c r="J24" s="250"/>
      <c r="K24" s="85">
        <v>1</v>
      </c>
    </row>
  </sheetData>
  <mergeCells count="24">
    <mergeCell ref="B24:D24"/>
    <mergeCell ref="E24:G24"/>
    <mergeCell ref="H24:J24"/>
    <mergeCell ref="A3:A4"/>
    <mergeCell ref="B3:D3"/>
    <mergeCell ref="B23:D23"/>
    <mergeCell ref="E23:G23"/>
    <mergeCell ref="H23:J23"/>
    <mergeCell ref="E3:G3"/>
    <mergeCell ref="H3:J3"/>
    <mergeCell ref="K3:K4"/>
    <mergeCell ref="A1:K2"/>
    <mergeCell ref="B22:D22"/>
    <mergeCell ref="E22:G22"/>
    <mergeCell ref="H22:J22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</mergeCells>
  <dataValidations count="5">
    <dataValidation type="list" allowBlank="1" showInputMessage="1" showErrorMessage="1" sqref="I25:I1048576 H20:I24 I5:I19">
      <formula1>"0,1"</formula1>
    </dataValidation>
    <dataValidation type="list" allowBlank="1" showInputMessage="1" showErrorMessage="1" sqref="E20:F24">
      <formula1>"0,1,2,3,4,5,6,7,&gt;7"</formula1>
    </dataValidation>
    <dataValidation type="list" allowBlank="1" showInputMessage="1" showErrorMessage="1" sqref="C17 F5:F17 C13 C5 C9">
      <formula1>"0,1,2,3,4,5,6,7,&gt;7,,"</formula1>
    </dataValidation>
    <dataValidation type="list" allowBlank="1" showInputMessage="1" showErrorMessage="1" sqref="C10:C12 C6:C8 C14:C16">
      <formula1>"A,0,1,2,3,4,5,6,7,&gt;7,,"</formula1>
    </dataValidation>
    <dataValidation type="list" allowBlank="1" showInputMessage="1" showErrorMessage="1" sqref="J3:J1048576 D3:D1048576 G3:G1048576">
      <formula1>"0,0,1,1,"</formula1>
    </dataValidation>
  </dataValidations>
  <pageMargins left="0.98425196850393704" right="0.23622047244094491" top="0.74803149606299213" bottom="0.74803149606299213" header="0.31496062992125984" footer="0.31496062992125984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T28"/>
  <sheetViews>
    <sheetView view="pageBreakPreview" topLeftCell="A9" zoomScaleNormal="100" zoomScaleSheetLayoutView="100" workbookViewId="0">
      <selection activeCell="K27" sqref="K27"/>
    </sheetView>
  </sheetViews>
  <sheetFormatPr baseColWidth="10" defaultColWidth="11.42578125" defaultRowHeight="12.75" x14ac:dyDescent="0.2"/>
  <cols>
    <col min="1" max="1" width="45.5703125" style="70" customWidth="1"/>
    <col min="2" max="2" width="6.7109375" style="86" customWidth="1"/>
    <col min="3" max="3" width="6.7109375" style="86" hidden="1" customWidth="1"/>
    <col min="4" max="5" width="6.7109375" style="86" customWidth="1"/>
    <col min="6" max="6" width="6.7109375" style="86" hidden="1" customWidth="1"/>
    <col min="7" max="8" width="6.7109375" style="86" customWidth="1"/>
    <col min="9" max="9" width="6.7109375" style="86" hidden="1" customWidth="1"/>
    <col min="10" max="10" width="6.7109375" style="86" customWidth="1"/>
    <col min="11" max="11" width="9.7109375" style="86" customWidth="1"/>
    <col min="12" max="12" width="11.42578125" style="44"/>
    <col min="13" max="13" width="8.140625" style="44" customWidth="1"/>
    <col min="14" max="20" width="11.42578125" style="44"/>
    <col min="21" max="16384" width="11.42578125" style="45"/>
  </cols>
  <sheetData>
    <row r="1" spans="1:20" ht="15.75" customHeight="1" x14ac:dyDescent="0.2">
      <c r="A1" s="215" t="s">
        <v>81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20" ht="24" customHeight="1" thickBot="1" x14ac:dyDescent="0.2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M2" s="93"/>
    </row>
    <row r="3" spans="1:20" ht="31.5" customHeight="1" thickBot="1" x14ac:dyDescent="0.25">
      <c r="A3" s="228" t="s">
        <v>3</v>
      </c>
      <c r="B3" s="217" t="s">
        <v>111</v>
      </c>
      <c r="C3" s="218"/>
      <c r="D3" s="219"/>
      <c r="E3" s="230" t="s">
        <v>109</v>
      </c>
      <c r="F3" s="231"/>
      <c r="G3" s="232"/>
      <c r="H3" s="217" t="s">
        <v>1</v>
      </c>
      <c r="I3" s="218"/>
      <c r="J3" s="219"/>
      <c r="K3" s="233" t="s">
        <v>42</v>
      </c>
    </row>
    <row r="4" spans="1:20" ht="18" customHeight="1" thickBot="1" x14ac:dyDescent="0.25">
      <c r="A4" s="229"/>
      <c r="B4" s="34" t="s">
        <v>48</v>
      </c>
      <c r="C4" s="35" t="s">
        <v>43</v>
      </c>
      <c r="D4" s="36" t="s">
        <v>49</v>
      </c>
      <c r="E4" s="34" t="s">
        <v>48</v>
      </c>
      <c r="F4" s="35" t="s">
        <v>43</v>
      </c>
      <c r="G4" s="36" t="s">
        <v>49</v>
      </c>
      <c r="H4" s="34" t="s">
        <v>48</v>
      </c>
      <c r="I4" s="35" t="s">
        <v>43</v>
      </c>
      <c r="J4" s="36" t="s">
        <v>49</v>
      </c>
      <c r="K4" s="234"/>
    </row>
    <row r="5" spans="1:20" s="70" customFormat="1" ht="20.100000000000001" customHeight="1" x14ac:dyDescent="0.25">
      <c r="A5" s="140" t="s">
        <v>2</v>
      </c>
      <c r="B5" s="47">
        <v>0</v>
      </c>
      <c r="C5" s="48"/>
      <c r="D5" s="49"/>
      <c r="E5" s="50">
        <v>2</v>
      </c>
      <c r="F5" s="48"/>
      <c r="G5" s="49"/>
      <c r="H5" s="51"/>
      <c r="I5" s="52"/>
      <c r="J5" s="53"/>
      <c r="K5" s="54">
        <v>3</v>
      </c>
      <c r="L5" s="69"/>
      <c r="M5" s="69"/>
      <c r="N5" s="69"/>
      <c r="O5" s="69"/>
      <c r="P5" s="69"/>
      <c r="Q5" s="69"/>
      <c r="R5" s="69"/>
      <c r="S5" s="69"/>
      <c r="T5" s="69"/>
    </row>
    <row r="6" spans="1:20" s="70" customFormat="1" ht="20.100000000000001" customHeight="1" x14ac:dyDescent="0.25">
      <c r="A6" s="141" t="s">
        <v>100</v>
      </c>
      <c r="B6" s="56">
        <v>3</v>
      </c>
      <c r="C6" s="57"/>
      <c r="D6" s="58"/>
      <c r="E6" s="59">
        <v>5</v>
      </c>
      <c r="F6" s="57"/>
      <c r="G6" s="58"/>
      <c r="H6" s="60"/>
      <c r="I6" s="61"/>
      <c r="J6" s="62"/>
      <c r="K6" s="63">
        <v>1</v>
      </c>
      <c r="L6" s="69"/>
      <c r="M6" s="69"/>
      <c r="N6" s="69"/>
      <c r="O6" s="69"/>
      <c r="P6" s="69"/>
      <c r="Q6" s="69"/>
      <c r="R6" s="69"/>
      <c r="S6" s="69"/>
      <c r="T6" s="69"/>
    </row>
    <row r="7" spans="1:20" s="70" customFormat="1" ht="20.100000000000001" customHeight="1" x14ac:dyDescent="0.25">
      <c r="A7" s="141" t="s">
        <v>114</v>
      </c>
      <c r="B7" s="56">
        <v>2</v>
      </c>
      <c r="C7" s="57"/>
      <c r="D7" s="58"/>
      <c r="E7" s="59">
        <v>3</v>
      </c>
      <c r="F7" s="57"/>
      <c r="G7" s="58"/>
      <c r="H7" s="60"/>
      <c r="I7" s="61"/>
      <c r="J7" s="62"/>
      <c r="K7" s="63">
        <v>1</v>
      </c>
      <c r="L7" s="69"/>
      <c r="M7" s="69"/>
      <c r="N7" s="69"/>
      <c r="O7" s="69"/>
      <c r="P7" s="69"/>
      <c r="Q7" s="69"/>
      <c r="R7" s="69"/>
      <c r="S7" s="69"/>
      <c r="T7" s="69"/>
    </row>
    <row r="8" spans="1:20" s="70" customFormat="1" ht="20.100000000000001" customHeight="1" x14ac:dyDescent="0.25">
      <c r="A8" s="141" t="s">
        <v>82</v>
      </c>
      <c r="B8" s="56">
        <v>1</v>
      </c>
      <c r="C8" s="57"/>
      <c r="D8" s="58"/>
      <c r="E8" s="56">
        <v>0</v>
      </c>
      <c r="F8" s="65"/>
      <c r="G8" s="58"/>
      <c r="H8" s="59">
        <v>0</v>
      </c>
      <c r="I8" s="57"/>
      <c r="J8" s="58"/>
      <c r="K8" s="63">
        <v>1</v>
      </c>
      <c r="L8" s="69"/>
      <c r="M8" s="69"/>
      <c r="N8" s="69"/>
      <c r="O8" s="69"/>
      <c r="P8" s="69"/>
      <c r="Q8" s="69"/>
      <c r="R8" s="69"/>
      <c r="S8" s="69"/>
      <c r="T8" s="69"/>
    </row>
    <row r="9" spans="1:20" s="70" customFormat="1" ht="20.100000000000001" customHeight="1" x14ac:dyDescent="0.25">
      <c r="A9" s="141" t="s">
        <v>87</v>
      </c>
      <c r="B9" s="64">
        <v>2</v>
      </c>
      <c r="C9" s="57"/>
      <c r="D9" s="58"/>
      <c r="E9" s="60"/>
      <c r="F9" s="61"/>
      <c r="G9" s="62"/>
      <c r="H9" s="67"/>
      <c r="I9" s="68"/>
      <c r="J9" s="62"/>
      <c r="K9" s="63">
        <v>1</v>
      </c>
      <c r="L9" s="69"/>
      <c r="M9" s="69"/>
      <c r="N9" s="69"/>
      <c r="O9" s="69"/>
      <c r="P9" s="69"/>
      <c r="Q9" s="69"/>
      <c r="R9" s="69"/>
      <c r="S9" s="69"/>
      <c r="T9" s="69"/>
    </row>
    <row r="10" spans="1:20" s="70" customFormat="1" ht="20.100000000000001" customHeight="1" x14ac:dyDescent="0.25">
      <c r="A10" s="141" t="s">
        <v>12</v>
      </c>
      <c r="B10" s="56">
        <v>2</v>
      </c>
      <c r="C10" s="57"/>
      <c r="D10" s="58"/>
      <c r="E10" s="59">
        <v>2</v>
      </c>
      <c r="F10" s="57"/>
      <c r="G10" s="58"/>
      <c r="H10" s="59">
        <v>3</v>
      </c>
      <c r="I10" s="57"/>
      <c r="J10" s="58"/>
      <c r="K10" s="63">
        <v>2</v>
      </c>
      <c r="L10" s="69"/>
      <c r="M10" s="69"/>
      <c r="N10" s="69"/>
      <c r="O10" s="69"/>
      <c r="P10" s="69"/>
      <c r="Q10" s="69"/>
      <c r="R10" s="69"/>
      <c r="S10" s="69"/>
      <c r="T10" s="69"/>
    </row>
    <row r="11" spans="1:20" s="70" customFormat="1" ht="20.100000000000001" customHeight="1" x14ac:dyDescent="0.25">
      <c r="A11" s="141" t="s">
        <v>83</v>
      </c>
      <c r="B11" s="60"/>
      <c r="C11" s="61"/>
      <c r="D11" s="62"/>
      <c r="E11" s="59">
        <v>2</v>
      </c>
      <c r="F11" s="57"/>
      <c r="G11" s="58"/>
      <c r="H11" s="59">
        <v>5</v>
      </c>
      <c r="I11" s="57"/>
      <c r="J11" s="58"/>
      <c r="K11" s="63">
        <v>1</v>
      </c>
      <c r="L11" s="69"/>
      <c r="M11" s="69"/>
      <c r="N11" s="69"/>
      <c r="O11" s="69"/>
      <c r="P11" s="69"/>
      <c r="Q11" s="69"/>
      <c r="R11" s="69"/>
      <c r="S11" s="69"/>
      <c r="T11" s="69"/>
    </row>
    <row r="12" spans="1:20" s="70" customFormat="1" ht="20.100000000000001" customHeight="1" x14ac:dyDescent="0.25">
      <c r="A12" s="141" t="s">
        <v>14</v>
      </c>
      <c r="B12" s="56">
        <v>1</v>
      </c>
      <c r="C12" s="57"/>
      <c r="D12" s="58"/>
      <c r="E12" s="59">
        <v>2</v>
      </c>
      <c r="F12" s="57"/>
      <c r="G12" s="58"/>
      <c r="H12" s="60"/>
      <c r="I12" s="61"/>
      <c r="J12" s="62"/>
      <c r="K12" s="63">
        <v>2</v>
      </c>
      <c r="L12" s="69"/>
      <c r="M12" s="69"/>
      <c r="N12" s="69"/>
      <c r="O12" s="69"/>
      <c r="P12" s="69"/>
      <c r="Q12" s="69"/>
      <c r="R12" s="69"/>
      <c r="S12" s="69"/>
      <c r="T12" s="69"/>
    </row>
    <row r="13" spans="1:20" s="70" customFormat="1" ht="20.100000000000001" customHeight="1" x14ac:dyDescent="0.25">
      <c r="A13" s="94" t="s">
        <v>77</v>
      </c>
      <c r="B13" s="56">
        <v>1</v>
      </c>
      <c r="C13" s="57"/>
      <c r="D13" s="58"/>
      <c r="E13" s="59">
        <v>2</v>
      </c>
      <c r="F13" s="57"/>
      <c r="G13" s="58"/>
      <c r="H13" s="60"/>
      <c r="I13" s="61"/>
      <c r="J13" s="62"/>
      <c r="K13" s="63">
        <v>3</v>
      </c>
      <c r="L13" s="69"/>
      <c r="M13" s="69"/>
      <c r="N13" s="69"/>
      <c r="O13" s="69"/>
      <c r="P13" s="69"/>
      <c r="Q13" s="69"/>
      <c r="R13" s="69"/>
      <c r="S13" s="69"/>
      <c r="T13" s="69"/>
    </row>
    <row r="14" spans="1:20" s="70" customFormat="1" ht="20.100000000000001" customHeight="1" x14ac:dyDescent="0.25">
      <c r="A14" s="141" t="s">
        <v>37</v>
      </c>
      <c r="B14" s="56">
        <v>2</v>
      </c>
      <c r="C14" s="57"/>
      <c r="D14" s="58"/>
      <c r="E14" s="56">
        <v>0</v>
      </c>
      <c r="F14" s="65"/>
      <c r="G14" s="58"/>
      <c r="H14" s="60"/>
      <c r="I14" s="61"/>
      <c r="J14" s="62"/>
      <c r="K14" s="63">
        <v>2</v>
      </c>
      <c r="L14" s="69"/>
      <c r="M14" s="69"/>
      <c r="N14" s="69"/>
      <c r="O14" s="69"/>
      <c r="P14" s="69"/>
      <c r="Q14" s="69"/>
      <c r="R14" s="69"/>
      <c r="S14" s="69"/>
      <c r="T14" s="69"/>
    </row>
    <row r="15" spans="1:20" s="70" customFormat="1" ht="20.100000000000001" customHeight="1" x14ac:dyDescent="0.25">
      <c r="A15" s="94" t="s">
        <v>72</v>
      </c>
      <c r="B15" s="56">
        <v>2</v>
      </c>
      <c r="C15" s="57"/>
      <c r="D15" s="58"/>
      <c r="E15" s="87"/>
      <c r="F15" s="68"/>
      <c r="G15" s="62"/>
      <c r="H15" s="60"/>
      <c r="I15" s="61"/>
      <c r="J15" s="62"/>
      <c r="K15" s="63">
        <v>2</v>
      </c>
      <c r="L15" s="69"/>
      <c r="M15" s="69"/>
      <c r="N15" s="69"/>
      <c r="O15" s="69"/>
      <c r="P15" s="69"/>
      <c r="Q15" s="69"/>
      <c r="R15" s="69"/>
      <c r="S15" s="69"/>
      <c r="T15" s="69"/>
    </row>
    <row r="16" spans="1:20" s="70" customFormat="1" ht="20.100000000000001" customHeight="1" x14ac:dyDescent="0.25">
      <c r="A16" s="141" t="s">
        <v>36</v>
      </c>
      <c r="B16" s="60"/>
      <c r="C16" s="61"/>
      <c r="D16" s="62"/>
      <c r="E16" s="59">
        <v>2</v>
      </c>
      <c r="F16" s="57"/>
      <c r="G16" s="58"/>
      <c r="H16" s="60"/>
      <c r="I16" s="61"/>
      <c r="J16" s="62"/>
      <c r="K16" s="63">
        <v>2</v>
      </c>
      <c r="L16" s="69"/>
      <c r="M16" s="69"/>
      <c r="N16" s="69"/>
      <c r="O16" s="69"/>
      <c r="P16" s="69"/>
      <c r="Q16" s="69"/>
      <c r="R16" s="69"/>
      <c r="S16" s="69"/>
      <c r="T16" s="69"/>
    </row>
    <row r="17" spans="1:11" s="44" customFormat="1" ht="21" customHeight="1" thickBot="1" x14ac:dyDescent="0.25">
      <c r="A17" s="71" t="s">
        <v>90</v>
      </c>
      <c r="B17" s="72">
        <v>3</v>
      </c>
      <c r="C17" s="75"/>
      <c r="D17" s="74"/>
      <c r="E17" s="115"/>
      <c r="F17" s="116"/>
      <c r="G17" s="90"/>
      <c r="H17" s="160"/>
      <c r="I17" s="89"/>
      <c r="J17" s="90"/>
      <c r="K17" s="126">
        <v>1</v>
      </c>
    </row>
    <row r="18" spans="1:11" ht="14.25" customHeight="1" thickBot="1" x14ac:dyDescent="0.25">
      <c r="A18" s="149"/>
      <c r="B18" s="78"/>
      <c r="C18" s="78"/>
      <c r="D18" s="79"/>
      <c r="E18" s="79"/>
      <c r="F18" s="79"/>
      <c r="G18" s="78"/>
      <c r="H18" s="78"/>
      <c r="I18" s="78"/>
      <c r="J18" s="78"/>
      <c r="K18" s="78"/>
    </row>
    <row r="19" spans="1:11" ht="26.25" thickBot="1" x14ac:dyDescent="0.25">
      <c r="A19" s="33" t="s">
        <v>3</v>
      </c>
      <c r="B19" s="217" t="s">
        <v>44</v>
      </c>
      <c r="C19" s="218"/>
      <c r="D19" s="219"/>
      <c r="E19" s="217" t="s">
        <v>45</v>
      </c>
      <c r="F19" s="218"/>
      <c r="G19" s="219"/>
      <c r="H19" s="217" t="s">
        <v>46</v>
      </c>
      <c r="I19" s="218"/>
      <c r="J19" s="219"/>
      <c r="K19" s="33" t="s">
        <v>42</v>
      </c>
    </row>
    <row r="20" spans="1:11" ht="20.100000000000001" customHeight="1" x14ac:dyDescent="0.2">
      <c r="A20" s="150" t="s">
        <v>6</v>
      </c>
      <c r="B20" s="220">
        <v>0</v>
      </c>
      <c r="C20" s="221"/>
      <c r="D20" s="222"/>
      <c r="E20" s="223"/>
      <c r="F20" s="224"/>
      <c r="G20" s="224"/>
      <c r="H20" s="225"/>
      <c r="I20" s="226"/>
      <c r="J20" s="227"/>
      <c r="K20" s="81">
        <v>3</v>
      </c>
    </row>
    <row r="21" spans="1:11" s="44" customFormat="1" ht="20.100000000000001" customHeight="1" x14ac:dyDescent="0.2">
      <c r="A21" s="151" t="s">
        <v>7</v>
      </c>
      <c r="B21" s="235">
        <v>0</v>
      </c>
      <c r="C21" s="236"/>
      <c r="D21" s="237"/>
      <c r="E21" s="238"/>
      <c r="F21" s="239"/>
      <c r="G21" s="239"/>
      <c r="H21" s="240"/>
      <c r="I21" s="241"/>
      <c r="J21" s="242"/>
      <c r="K21" s="83">
        <v>1</v>
      </c>
    </row>
    <row r="22" spans="1:11" s="44" customFormat="1" ht="20.100000000000001" customHeight="1" x14ac:dyDescent="0.2">
      <c r="A22" s="151" t="s">
        <v>54</v>
      </c>
      <c r="B22" s="235">
        <v>0</v>
      </c>
      <c r="C22" s="236"/>
      <c r="D22" s="237"/>
      <c r="E22" s="238"/>
      <c r="F22" s="239"/>
      <c r="G22" s="239"/>
      <c r="H22" s="240"/>
      <c r="I22" s="241"/>
      <c r="J22" s="242"/>
      <c r="K22" s="83">
        <v>3</v>
      </c>
    </row>
    <row r="23" spans="1:11" s="44" customFormat="1" ht="20.100000000000001" customHeight="1" x14ac:dyDescent="0.2">
      <c r="A23" s="151" t="s">
        <v>84</v>
      </c>
      <c r="B23" s="235">
        <v>0</v>
      </c>
      <c r="C23" s="236"/>
      <c r="D23" s="237"/>
      <c r="E23" s="135"/>
      <c r="F23" s="136"/>
      <c r="G23" s="136"/>
      <c r="H23" s="240"/>
      <c r="I23" s="241"/>
      <c r="J23" s="242"/>
      <c r="K23" s="83">
        <v>1</v>
      </c>
    </row>
    <row r="24" spans="1:11" s="44" customFormat="1" ht="20.100000000000001" customHeight="1" x14ac:dyDescent="0.2">
      <c r="A24" s="151" t="s">
        <v>88</v>
      </c>
      <c r="B24" s="235">
        <v>0</v>
      </c>
      <c r="C24" s="236"/>
      <c r="D24" s="237"/>
      <c r="E24" s="135"/>
      <c r="F24" s="136"/>
      <c r="G24" s="136"/>
      <c r="H24" s="240"/>
      <c r="I24" s="241"/>
      <c r="J24" s="242"/>
      <c r="K24" s="83">
        <v>1</v>
      </c>
    </row>
    <row r="25" spans="1:11" s="44" customFormat="1" ht="20.100000000000001" customHeight="1" x14ac:dyDescent="0.2">
      <c r="A25" s="151" t="s">
        <v>4</v>
      </c>
      <c r="B25" s="235">
        <v>0</v>
      </c>
      <c r="C25" s="236"/>
      <c r="D25" s="237"/>
      <c r="E25" s="238"/>
      <c r="F25" s="239"/>
      <c r="G25" s="239"/>
      <c r="H25" s="240"/>
      <c r="I25" s="241"/>
      <c r="J25" s="242"/>
      <c r="K25" s="83">
        <v>3</v>
      </c>
    </row>
    <row r="26" spans="1:11" s="44" customFormat="1" ht="20.100000000000001" customHeight="1" x14ac:dyDescent="0.2">
      <c r="A26" s="161" t="s">
        <v>5</v>
      </c>
      <c r="B26" s="235">
        <v>0</v>
      </c>
      <c r="C26" s="236"/>
      <c r="D26" s="237"/>
      <c r="E26" s="238"/>
      <c r="F26" s="239"/>
      <c r="G26" s="239"/>
      <c r="H26" s="240"/>
      <c r="I26" s="241"/>
      <c r="J26" s="242"/>
      <c r="K26" s="83">
        <v>1</v>
      </c>
    </row>
    <row r="27" spans="1:11" s="44" customFormat="1" ht="20.100000000000001" customHeight="1" x14ac:dyDescent="0.2">
      <c r="A27" s="162" t="s">
        <v>17</v>
      </c>
      <c r="B27" s="235">
        <v>0</v>
      </c>
      <c r="C27" s="236"/>
      <c r="D27" s="237"/>
      <c r="E27" s="238"/>
      <c r="F27" s="239"/>
      <c r="G27" s="239"/>
      <c r="H27" s="240"/>
      <c r="I27" s="241"/>
      <c r="J27" s="242"/>
      <c r="K27" s="83">
        <v>2</v>
      </c>
    </row>
    <row r="28" spans="1:11" s="44" customFormat="1" ht="30.75" customHeight="1" thickBot="1" x14ac:dyDescent="0.25">
      <c r="A28" s="163" t="s">
        <v>38</v>
      </c>
      <c r="B28" s="243">
        <v>0</v>
      </c>
      <c r="C28" s="244"/>
      <c r="D28" s="245"/>
      <c r="E28" s="246"/>
      <c r="F28" s="247"/>
      <c r="G28" s="247"/>
      <c r="H28" s="248"/>
      <c r="I28" s="249"/>
      <c r="J28" s="250"/>
      <c r="K28" s="85">
        <v>1</v>
      </c>
    </row>
  </sheetData>
  <mergeCells count="34">
    <mergeCell ref="H20:J20"/>
    <mergeCell ref="B27:D27"/>
    <mergeCell ref="E27:G27"/>
    <mergeCell ref="H27:J27"/>
    <mergeCell ref="B28:D28"/>
    <mergeCell ref="E28:G28"/>
    <mergeCell ref="H28:J28"/>
    <mergeCell ref="B25:D25"/>
    <mergeCell ref="E25:G25"/>
    <mergeCell ref="H25:J25"/>
    <mergeCell ref="B26:D26"/>
    <mergeCell ref="E26:G26"/>
    <mergeCell ref="H26:J26"/>
    <mergeCell ref="A1:K2"/>
    <mergeCell ref="H23:J23"/>
    <mergeCell ref="H24:J24"/>
    <mergeCell ref="B23:D23"/>
    <mergeCell ref="B24:D24"/>
    <mergeCell ref="B21:D21"/>
    <mergeCell ref="E21:G21"/>
    <mergeCell ref="H21:J21"/>
    <mergeCell ref="B22:D22"/>
    <mergeCell ref="E22:G22"/>
    <mergeCell ref="H22:J22"/>
    <mergeCell ref="B19:D19"/>
    <mergeCell ref="E19:G19"/>
    <mergeCell ref="H19:J19"/>
    <mergeCell ref="B20:D20"/>
    <mergeCell ref="E20:G20"/>
    <mergeCell ref="A3:A4"/>
    <mergeCell ref="B3:D3"/>
    <mergeCell ref="E3:G3"/>
    <mergeCell ref="H3:J3"/>
    <mergeCell ref="K3:K4"/>
  </mergeCells>
  <dataValidations count="5">
    <dataValidation type="list" allowBlank="1" showInputMessage="1" showErrorMessage="1" sqref="H20:I28 I29:I1048576 I5:I19">
      <formula1>"0,1"</formula1>
    </dataValidation>
    <dataValidation type="list" allowBlank="1" showInputMessage="1" showErrorMessage="1" sqref="J3:J1048576 G3:G1048576 D3:D1048576">
      <formula1>"0,0,1,1,"</formula1>
    </dataValidation>
    <dataValidation type="list" allowBlank="1" showInputMessage="1" showErrorMessage="1" sqref="E20:F28">
      <formula1>"0,1,2,3,4,5,6,7,&gt;7"</formula1>
    </dataValidation>
    <dataValidation type="list" allowBlank="1" showInputMessage="1" showErrorMessage="1" sqref="C9 C17 F5:F17">
      <formula1>"0,1,2,3,4,5,6,7,&gt;7,,"</formula1>
    </dataValidation>
    <dataValidation type="list" allowBlank="1" showInputMessage="1" showErrorMessage="1" sqref="C10:C16 C5:C8">
      <formula1>"A,0,1,2,3,4,5,6,7,&gt;7,,"</formula1>
    </dataValidation>
  </dataValidations>
  <pageMargins left="1.1023622047244095" right="0.23622047244094491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17</vt:i4>
      </vt:variant>
    </vt:vector>
  </HeadingPairs>
  <TitlesOfParts>
    <vt:vector size="35" baseType="lpstr">
      <vt:lpstr>Feuil1</vt:lpstr>
      <vt:lpstr>Circul</vt:lpstr>
      <vt:lpstr>Hall</vt:lpstr>
      <vt:lpstr>Ascen</vt:lpstr>
      <vt:lpstr>WC</vt:lpstr>
      <vt:lpstr>VESTIAIRES DOUCHES</vt:lpstr>
      <vt:lpstr>Réfectoire Foyer</vt:lpstr>
      <vt:lpstr>Bureau</vt:lpstr>
      <vt:lpstr>SDR</vt:lpstr>
      <vt:lpstr>Amphi</vt:lpstr>
      <vt:lpstr>Labo</vt:lpstr>
      <vt:lpstr>Biblio</vt:lpstr>
      <vt:lpstr>Gymnase</vt:lpstr>
      <vt:lpstr>Infirm</vt:lpstr>
      <vt:lpstr>Atelier</vt:lpstr>
      <vt:lpstr>Magasin</vt:lpstr>
      <vt:lpstr>Parking</vt:lpstr>
      <vt:lpstr>Ext.</vt:lpstr>
      <vt:lpstr>Amphi!Zone_d_impression</vt:lpstr>
      <vt:lpstr>Ascen!Zone_d_impression</vt:lpstr>
      <vt:lpstr>Atelier!Zone_d_impression</vt:lpstr>
      <vt:lpstr>Biblio!Zone_d_impression</vt:lpstr>
      <vt:lpstr>Bureau!Zone_d_impression</vt:lpstr>
      <vt:lpstr>Circul!Zone_d_impression</vt:lpstr>
      <vt:lpstr>Ext.!Zone_d_impression</vt:lpstr>
      <vt:lpstr>Gymnase!Zone_d_impression</vt:lpstr>
      <vt:lpstr>Hall!Zone_d_impression</vt:lpstr>
      <vt:lpstr>Infirm!Zone_d_impression</vt:lpstr>
      <vt:lpstr>Labo!Zone_d_impression</vt:lpstr>
      <vt:lpstr>Magasin!Zone_d_impression</vt:lpstr>
      <vt:lpstr>Parking!Zone_d_impression</vt:lpstr>
      <vt:lpstr>'Réfectoire Foyer'!Zone_d_impression</vt:lpstr>
      <vt:lpstr>SDR!Zone_d_impression</vt:lpstr>
      <vt:lpstr>'VESTIAIRES DOUCHES'!Zone_d_impression</vt:lpstr>
      <vt:lpstr>WC!Zone_d_impression</vt:lpstr>
    </vt:vector>
  </TitlesOfParts>
  <Company>inpl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geisl0273</dc:creator>
  <cp:lastModifiedBy>Jonathan RUSSEIL</cp:lastModifiedBy>
  <cp:lastPrinted>2016-12-08T14:25:32Z</cp:lastPrinted>
  <dcterms:created xsi:type="dcterms:W3CDTF">2012-11-23T09:20:38Z</dcterms:created>
  <dcterms:modified xsi:type="dcterms:W3CDTF">2017-07-06T13:36:44Z</dcterms:modified>
</cp:coreProperties>
</file>