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3A365A9A-F827-4841-BCA2-5477C155507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F28" i="1" l="1"/>
  <c r="F33" i="1"/>
  <c r="F15" i="1"/>
  <c r="F147" i="1"/>
  <c r="F87" i="1"/>
  <c r="F84" i="1"/>
  <c r="F80" i="1"/>
  <c r="F78" i="1"/>
  <c r="F76" i="1"/>
  <c r="F72" i="1"/>
  <c r="F69" i="1"/>
  <c r="F65" i="1"/>
  <c r="F62" i="1"/>
  <c r="F58" i="1"/>
  <c r="F55" i="1"/>
  <c r="F31" i="1"/>
  <c r="F39" i="1"/>
  <c r="F40" i="1"/>
  <c r="F41" i="1"/>
  <c r="F52" i="1"/>
  <c r="F50" i="1"/>
  <c r="F49" i="1"/>
  <c r="F48" i="1"/>
  <c r="F47" i="1"/>
  <c r="F46" i="1"/>
  <c r="F171" i="1"/>
  <c r="F170" i="1"/>
  <c r="F169" i="1"/>
  <c r="F162" i="1"/>
  <c r="F161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3" i="1"/>
  <c r="F142" i="1"/>
  <c r="F141" i="1"/>
  <c r="F140" i="1"/>
  <c r="F139" i="1"/>
  <c r="F138" i="1"/>
  <c r="F137" i="1"/>
  <c r="F136" i="1"/>
  <c r="F133" i="1"/>
  <c r="F132" i="1"/>
  <c r="F131" i="1"/>
  <c r="F130" i="1"/>
  <c r="F129" i="1"/>
  <c r="F128" i="1"/>
  <c r="F125" i="1"/>
  <c r="F124" i="1"/>
  <c r="F123" i="1"/>
  <c r="F122" i="1"/>
  <c r="F121" i="1"/>
  <c r="F108" i="1"/>
  <c r="F106" i="1"/>
  <c r="F98" i="1"/>
  <c r="F101" i="1"/>
  <c r="F94" i="1"/>
  <c r="F91" i="1"/>
  <c r="F42" i="1"/>
  <c r="F18" i="1"/>
  <c r="F166" i="1"/>
  <c r="F102" i="1"/>
  <c r="F99" i="1"/>
  <c r="F95" i="1"/>
  <c r="F93" i="1"/>
  <c r="F92" i="1"/>
  <c r="F88" i="1"/>
  <c r="F86" i="1"/>
  <c r="F85" i="1"/>
  <c r="F79" i="1"/>
  <c r="F77" i="1"/>
  <c r="F73" i="1"/>
  <c r="F71" i="1"/>
  <c r="F70" i="1"/>
  <c r="F66" i="1"/>
  <c r="F64" i="1"/>
  <c r="F63" i="1"/>
  <c r="F109" i="1"/>
  <c r="F105" i="1"/>
  <c r="F115" i="1"/>
  <c r="F165" i="1"/>
  <c r="F81" i="1"/>
  <c r="F59" i="1"/>
  <c r="F57" i="1"/>
  <c r="F56" i="1"/>
  <c r="F25" i="1"/>
  <c r="F26" i="1"/>
  <c r="F27" i="1"/>
  <c r="F23" i="1"/>
  <c r="F24" i="1"/>
  <c r="F10" i="1"/>
  <c r="F9" i="1"/>
  <c r="F14" i="1"/>
  <c r="F43" i="1"/>
  <c r="F38" i="1"/>
  <c r="F37" i="1"/>
  <c r="F36" i="1"/>
  <c r="F35" i="1"/>
  <c r="F34" i="1"/>
  <c r="F32" i="1"/>
  <c r="F30" i="1"/>
  <c r="F29" i="1"/>
  <c r="F22" i="1"/>
  <c r="F21" i="1"/>
  <c r="F20" i="1"/>
  <c r="F19" i="1"/>
  <c r="F17" i="1"/>
  <c r="F16" i="1"/>
  <c r="F103" i="1" l="1"/>
  <c r="F110" i="1"/>
  <c r="F159" i="1"/>
  <c r="F163" i="1" s="1"/>
  <c r="F167" i="1" s="1"/>
  <c r="F82" i="1"/>
  <c r="F89" i="1" s="1"/>
  <c r="F96" i="1" s="1"/>
  <c r="F134" i="1"/>
  <c r="F144" i="1"/>
  <c r="F11" i="1"/>
  <c r="F53" i="1"/>
  <c r="F60" i="1" s="1"/>
  <c r="F67" i="1" s="1"/>
  <c r="F74" i="1" s="1"/>
  <c r="F126" i="1"/>
  <c r="F44" i="1"/>
</calcChain>
</file>

<file path=xl/sharedStrings.xml><?xml version="1.0" encoding="utf-8"?>
<sst xmlns="http://schemas.openxmlformats.org/spreadsheetml/2006/main" count="291" uniqueCount="154">
  <si>
    <t>DENOMINATION DES FOURNITURES ET PRESTATIONS TECHNIQUES ASSOCIEES</t>
  </si>
  <si>
    <t>POSTE</t>
  </si>
  <si>
    <t>ETUDE GLOBALE D'EXECUTION DE L'OPERATION</t>
  </si>
  <si>
    <t>FORMATION POMPIERS, AGENTS EXPLOITATION, PERSONNEL SFETN ET INGENIEURS DE SECURITE</t>
  </si>
  <si>
    <t>QUANTITATIF ET DUREE SESSIONS</t>
  </si>
  <si>
    <t>MAINTENANCE CORRECTIVE : FORFAIT INTERVENTION EN HO ET DELAI D'INTERVENTION SUR SITE</t>
  </si>
  <si>
    <t>MAINTENANCE CORRECTIVE : FORFAIT INTERVENTION EN HNO ET DELAI D'INTERVENTION SUR SITE</t>
  </si>
  <si>
    <t>DOCUMENTATION INDIVIDUELLE (SUPPORT FORMATION POUR CHAQUE PARTICIPANTS)</t>
  </si>
  <si>
    <t>QUALITATIF</t>
  </si>
  <si>
    <t>QUANTITATIF</t>
  </si>
  <si>
    <t>PRIX UNIT (HT)</t>
  </si>
  <si>
    <t>PRIX TOTAL (HT)</t>
  </si>
  <si>
    <t>MAINTENANCES PREVENTIVE ET CORRECTIVE DE L INSTALLATION</t>
  </si>
  <si>
    <t xml:space="preserve">MAINTENANCE PREVENTIVE REGLEMENTAIRE </t>
  </si>
  <si>
    <t>LISTE VALORISEE DES PIECES DETACHEES</t>
  </si>
  <si>
    <t>Liste  valorisée et détaillée des pièces détachées (maintenances préventive et currative)</t>
  </si>
  <si>
    <t xml:space="preserve">  DECOMPOSITION DE PRIX PAR POSTE </t>
  </si>
  <si>
    <t xml:space="preserve">ETUDE D EXECUTION COMPLETE </t>
  </si>
  <si>
    <r>
      <t xml:space="preserve">DOE CENTRALISATION BE ET INSTALLATION + ECS/DECT/TRE  </t>
    </r>
    <r>
      <rPr>
        <b/>
        <sz val="11"/>
        <color theme="1"/>
        <rFont val="Calibri"/>
        <family val="2"/>
        <scheme val="minor"/>
      </rPr>
      <t>AVEC DOCUMENTATION TECHNIQUES COMPLETE</t>
    </r>
  </si>
  <si>
    <t>PHASE 1 : FOURNITURE, POSE, RACCORDEMENT ET MISE EN SERVICE  (CENTRALISATION ET EQUIPEMENTS ELECTRIQUES)</t>
  </si>
  <si>
    <t>QUANTITATIF ET QUALITATIFS  MATERIELS (détaillés)</t>
  </si>
  <si>
    <t>unité</t>
  </si>
  <si>
    <t>FOURNITURE ET POSE DE L A PANOPLIE DISCONNECTEUR</t>
  </si>
  <si>
    <t>ml</t>
  </si>
  <si>
    <t>ens</t>
  </si>
  <si>
    <t>FOURNITURE POSE ET RACCORDEMENT DU SURPRESSEUR ET DE L'ARMOIRE D'ALARME ASSOCIEE</t>
  </si>
  <si>
    <t>FOURNITURE ET POSE DES TABLEAUX REPORT D'EXPLOITATION (LOCAL SSI ET PC/4107)</t>
  </si>
  <si>
    <t>FOURNITURE ET POSE DES DEUX PANOPLIES MODES DEGRADES SONORES ET VISUELS (LOCAL SSI ET PC/4107)</t>
  </si>
  <si>
    <r>
      <t>FOUNITURE POSE DES POSTES DE CONTRÖLE SANS COFFRET</t>
    </r>
    <r>
      <rPr>
        <b/>
        <sz val="11"/>
        <color theme="1"/>
        <rFont val="Calibri"/>
        <family val="2"/>
        <scheme val="minor"/>
      </rPr>
      <t xml:space="preserve"> (POUR LES ZP 71 ET ZP 73 à 78)</t>
    </r>
  </si>
  <si>
    <t>FOURNITURE ET POSE DU COLLECTEUR D'ALIMENTATION EAU DE VILLE (PIQUAGE DEPUIS SOURCE BÂTIMENT)</t>
  </si>
  <si>
    <t>FOURNITURE ET POSE DU COLLECTEUR D'ALIMENTATION AIR BÂTIMENT (PIQUAGE DEPUIS  SOURCE RESEAU AIR  BÂTIMENT)</t>
  </si>
  <si>
    <r>
      <t>FOURNITURE ET POSE CHEMIN DE CÂBLES ROUGE, TUBE IRO ROUGE</t>
    </r>
    <r>
      <rPr>
        <b/>
        <sz val="11"/>
        <color theme="1"/>
        <rFont val="Calibri"/>
        <family val="2"/>
        <scheme val="minor"/>
      </rPr>
      <t xml:space="preserve"> (POUR L'INSTALLATION COMPLETE)</t>
    </r>
  </si>
  <si>
    <t>FOURNITURE ET POSE DE LA PANOPLIE DE PREMIER FILTRAGE ARRIVEES D EAU DE VILLE ET INDUSTRIELLE (TAMIS INOX 1,25mm)</t>
  </si>
  <si>
    <r>
      <t xml:space="preserve">METRE ET DIAMETRE COLLECTEUR POUR L'ALIMENTATION DU RESEAU  DE LA ZONE DE PROTECTION DES LOCAUX TECHNIQUES 4007 F </t>
    </r>
    <r>
      <rPr>
        <b/>
        <sz val="11"/>
        <color theme="1"/>
        <rFont val="Calibri"/>
        <family val="2"/>
        <scheme val="minor"/>
      </rPr>
      <t>ZP74</t>
    </r>
  </si>
  <si>
    <r>
      <t xml:space="preserve">METRE ET DIAMETRE COLLECTEUR POUR L'ALIMENTATION DU RESEAU  DE LA ZONE DE PROTECTION DE LA SALLE BLANCHE 4007  </t>
    </r>
    <r>
      <rPr>
        <b/>
        <sz val="11"/>
        <color theme="1"/>
        <rFont val="Calibri"/>
        <family val="2"/>
        <scheme val="minor"/>
      </rPr>
      <t>ZP75</t>
    </r>
  </si>
  <si>
    <r>
      <t xml:space="preserve">METRE ET DIAMETRE COLLECTEUR POUR L'ALIMENTATION DU RESEAU  DE LA ZONE DE PROTECTION DES COMBLES 4007  </t>
    </r>
    <r>
      <rPr>
        <b/>
        <sz val="11"/>
        <color theme="1"/>
        <rFont val="Calibri"/>
        <family val="2"/>
        <scheme val="minor"/>
      </rPr>
      <t>ZP77</t>
    </r>
  </si>
  <si>
    <r>
      <t xml:space="preserve">METRE ET DIAMETRE COLLECTEUR POUR L'ALIMENTATION DU RESEAU  DE LA ZONE DE PROTECTION DU BASEMENT SB 4007 ET 4007F </t>
    </r>
    <r>
      <rPr>
        <b/>
        <sz val="11"/>
        <color theme="1"/>
        <rFont val="Calibri"/>
        <family val="2"/>
        <scheme val="minor"/>
      </rPr>
      <t>ZP76</t>
    </r>
  </si>
  <si>
    <r>
      <t xml:space="preserve">METRE ET DIAMETRE COLLECTEUR POUR L'ALIMENTATION DU RESEAU  DE LA ZONE DE PROTECTION DES LOCAUX TECHNIQUES 4007  </t>
    </r>
    <r>
      <rPr>
        <b/>
        <sz val="11"/>
        <color theme="1"/>
        <rFont val="Calibri"/>
        <family val="2"/>
        <scheme val="minor"/>
      </rPr>
      <t>ZP78</t>
    </r>
  </si>
  <si>
    <r>
      <t xml:space="preserve">FOURNITURE POSE DES TUYAUX  POUR LES ALIMENTATIONS EN AIR DES POSTES DE CONTRÖLE </t>
    </r>
    <r>
      <rPr>
        <b/>
        <sz val="11"/>
        <color theme="1"/>
        <rFont val="Calibri"/>
        <family val="2"/>
        <scheme val="minor"/>
      </rPr>
      <t>(POUR LES ZP 0 + ZP 71 à 78 + 3 ZP RESERVES)</t>
    </r>
  </si>
  <si>
    <r>
      <t xml:space="preserve">FOURNITURE POSE DES COLLECTEURS POUR LES ALIMENTATIONS EN EAU DES POSTES DE CONTRÖLE </t>
    </r>
    <r>
      <rPr>
        <b/>
        <sz val="11"/>
        <color theme="1"/>
        <rFont val="Calibri"/>
        <family val="2"/>
        <scheme val="minor"/>
      </rPr>
      <t>(POUR LES ZP 0 + ZP 71 + ZP 73 à 78 + 3 ZP RESERVES)</t>
    </r>
  </si>
  <si>
    <t>PRESTATIONS TECHNIQUES</t>
  </si>
  <si>
    <t>COFFRET SECOURS (BUSES DIFFUSION COMPLEMENTAIRES)</t>
  </si>
  <si>
    <r>
      <t xml:space="preserve">METRE ET DIAMETRE COLLECTEUR POUR L'ALIMENTATION DU RESEAU  DE LA ZONE DE PROTECTION DES LOCAUX SSI ET  SOURCE 4007 F </t>
    </r>
    <r>
      <rPr>
        <b/>
        <sz val="11"/>
        <color theme="1"/>
        <rFont val="Calibri"/>
        <family val="2"/>
        <scheme val="minor"/>
      </rPr>
      <t>ZP71</t>
    </r>
  </si>
  <si>
    <r>
      <t xml:space="preserve">METRE ET DIAMETRE COLLECTEUR POUR L'ALIMENTATION DU RESEAU  DE LA ZONE DE PROTECTION DES ELECTRIQUE 4007 F </t>
    </r>
    <r>
      <rPr>
        <b/>
        <sz val="11"/>
        <color theme="1"/>
        <rFont val="Calibri"/>
        <family val="2"/>
        <scheme val="minor"/>
      </rPr>
      <t>ZP73</t>
    </r>
  </si>
  <si>
    <t>FOURNITURE POSE ET RACCORDEMENT RESEAU TUYAUTERIE</t>
  </si>
  <si>
    <t>5% DES MATERIELS INSTALLES</t>
  </si>
  <si>
    <t>PHASE 2 : RECEPTION FINALE ET MISE EN SERVICE DEFINITIVE DES ZONES DE PROTECTION</t>
  </si>
  <si>
    <t>PHASE 2 : FOURNITURE, POSE ET MISE EN SERVICE DES COLLECTEURS PRINCIPAUX DES RESEAUX ENTRE LES POSTES DE CONTRÔLE ET LES VANNES POLICE</t>
  </si>
  <si>
    <t>PHASE 2 : FOURNITURE, POSE, RACCORDEMENT  ET MISE EN SERVICE DU RESEAU DE LA ZP 71  BATIMENT 4007 F LOCAUX SSI ET  SOURCE ( RESEAU, BUSES)</t>
  </si>
  <si>
    <t>PHASE 2 : FOURNITURE, POSE, RACCORDEMENT ET MISE EN SERVICE DU  RESEAU DE LA ZP 73 BÂTIMENT 4007 F LOCAUX ELECTRIQUES ( RESEAU, BUSES)</t>
  </si>
  <si>
    <t>PHASE 2 : FOURNITURE, POSE, RACCORDEMENT ET MISE EN SERVICE  DU  RESEAU DE LA ZP 74  BATIMENT 4007 F LOCAUX TECHNIQUES ( RESEAU, BUSES)</t>
  </si>
  <si>
    <t>PHASE 2 : FOURNITURE, POSE, RACCORDEMENT ET MISE EN SERVICE  DU  RESEAU DE LA ZP 75 BATIMENT 4007 SALLE BLANCHE ( RESEAU, BUSES)</t>
  </si>
  <si>
    <t>PHASE 2 : FOURNITURE, POSE, RACCORDEMENT ET MISE EN SERVICE  DU  RESEAU DE LA  ZP 76 BATIMENT 4007 BASEMENT SB ET 4007 F SOUS-SOL( RESEAU, BUSES)</t>
  </si>
  <si>
    <t>PHASE 2 : FOURNITURE, POSE, RACCORDEMENT ET MISE EN SERVICE  DU  RESEAU DE LA ZP 77 BATIMENT 4007 COMBLES ( RESEAU, BUSES)</t>
  </si>
  <si>
    <t>PHASE 2 : FOURNITURE, POSE, RACCORDEMENT ET MISE EN SERVICE  DU  RESEAU DE LA ZP 78 BATIMENT 4007 LOCAUX TECHNIIQUES NIV 0,5 ET  N+1 ( RESEAU, BUSES)</t>
  </si>
  <si>
    <t>POSE  ET RACCORDMENT 4  BUSES</t>
  </si>
  <si>
    <t>FOURNITURE POSE ET RACCORDEMENT RESEAU TUYAUTERIE (2 antennes distinctes (Y en sortie de poste), avec raccord pour deux buses chacune)</t>
  </si>
  <si>
    <t>FOURNITURE POSE  ET RACCORDMENT BUSES (préciser nbr de buse)</t>
  </si>
  <si>
    <r>
      <t xml:space="preserve">DOE COMPLET </t>
    </r>
    <r>
      <rPr>
        <b/>
        <sz val="11"/>
        <color theme="1"/>
        <rFont val="Calibri"/>
        <family val="2"/>
        <scheme val="minor"/>
      </rPr>
      <t>ZP 71</t>
    </r>
  </si>
  <si>
    <r>
      <t xml:space="preserve">DOE COMPLET </t>
    </r>
    <r>
      <rPr>
        <b/>
        <sz val="11"/>
        <color theme="1"/>
        <rFont val="Calibri"/>
        <family val="2"/>
        <scheme val="minor"/>
      </rPr>
      <t>ZP 73</t>
    </r>
  </si>
  <si>
    <r>
      <t xml:space="preserve">DOE COMPLET </t>
    </r>
    <r>
      <rPr>
        <b/>
        <sz val="11"/>
        <color theme="1"/>
        <rFont val="Calibri"/>
        <family val="2"/>
        <scheme val="minor"/>
      </rPr>
      <t>ZP 74</t>
    </r>
  </si>
  <si>
    <r>
      <t xml:space="preserve">DOE COMPLET </t>
    </r>
    <r>
      <rPr>
        <b/>
        <sz val="11"/>
        <color theme="1"/>
        <rFont val="Calibri"/>
        <family val="2"/>
        <scheme val="minor"/>
      </rPr>
      <t>ZP 75</t>
    </r>
  </si>
  <si>
    <r>
      <t xml:space="preserve">AUTO CONTRÔLES ET RECEPTION </t>
    </r>
    <r>
      <rPr>
        <b/>
        <sz val="11"/>
        <color theme="1"/>
        <rFont val="Calibri"/>
        <family val="2"/>
        <scheme val="minor"/>
      </rPr>
      <t xml:space="preserve">ZP 75 </t>
    </r>
    <r>
      <rPr>
        <sz val="11"/>
        <color theme="1"/>
        <rFont val="Calibri"/>
        <family val="2"/>
        <scheme val="minor"/>
      </rPr>
      <t>(OPR)</t>
    </r>
  </si>
  <si>
    <t>FOURNITURE ET POSE KIT INSTALLATION BUSE DANS CROISLLONS RESILLE SALLE BLANCHE</t>
  </si>
  <si>
    <r>
      <t xml:space="preserve">DOE COMPLET </t>
    </r>
    <r>
      <rPr>
        <b/>
        <sz val="11"/>
        <color theme="1"/>
        <rFont val="Calibri"/>
        <family val="2"/>
        <scheme val="minor"/>
      </rPr>
      <t>ZP 76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</si>
  <si>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76 </t>
    </r>
    <r>
      <rPr>
        <sz val="11"/>
        <color theme="1"/>
        <rFont val="Calibri"/>
        <family val="2"/>
        <scheme val="minor"/>
      </rPr>
      <t>(OPR)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</si>
  <si>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ZP75 </t>
    </r>
    <r>
      <rPr>
        <sz val="11"/>
        <color theme="1"/>
        <rFont val="Calibri"/>
        <family val="2"/>
        <scheme val="minor"/>
      </rPr>
      <t>(OPR)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</si>
  <si>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74 </t>
    </r>
    <r>
      <rPr>
        <sz val="11"/>
        <color theme="1"/>
        <rFont val="Calibri"/>
        <family val="2"/>
        <scheme val="minor"/>
      </rPr>
      <t>(OPR)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</si>
  <si>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>ZP 73</t>
    </r>
    <r>
      <rPr>
        <sz val="11"/>
        <color theme="1"/>
        <rFont val="Calibri"/>
        <family val="2"/>
        <scheme val="minor"/>
      </rPr>
      <t xml:space="preserve"> (OPR)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</si>
  <si>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>ZP 71</t>
    </r>
    <r>
      <rPr>
        <sz val="11"/>
        <color theme="1"/>
        <rFont val="Calibri"/>
        <family val="2"/>
        <scheme val="minor"/>
      </rPr>
      <t xml:space="preserve"> (OPR)</t>
    </r>
  </si>
  <si>
    <r>
      <t xml:space="preserve">DOE COMPLET </t>
    </r>
    <r>
      <rPr>
        <b/>
        <sz val="11"/>
        <color theme="1"/>
        <rFont val="Calibri"/>
        <family val="2"/>
        <scheme val="minor"/>
      </rPr>
      <t>ZP 77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</si>
  <si>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77 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</si>
  <si>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76 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</si>
  <si>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77 </t>
    </r>
    <r>
      <rPr>
        <sz val="11"/>
        <color theme="1"/>
        <rFont val="Calibri"/>
        <family val="2"/>
        <scheme val="minor"/>
      </rPr>
      <t>(OPR)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</si>
  <si>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78 </t>
    </r>
    <r>
      <rPr>
        <sz val="11"/>
        <color theme="1"/>
        <rFont val="Calibri"/>
        <family val="2"/>
        <scheme val="minor"/>
      </rPr>
      <t>(OPR)</t>
    </r>
  </si>
  <si>
    <r>
      <t xml:space="preserve">DOE COMPLET </t>
    </r>
    <r>
      <rPr>
        <b/>
        <sz val="11"/>
        <color theme="1"/>
        <rFont val="Calibri"/>
        <family val="2"/>
        <scheme val="minor"/>
      </rPr>
      <t>ZP 78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</si>
  <si>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78 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</si>
  <si>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75 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</si>
  <si>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74 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</si>
  <si>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73 </t>
    </r>
  </si>
  <si>
    <r>
      <t>ETUDE D EXECUTION</t>
    </r>
    <r>
      <rPr>
        <b/>
        <sz val="11"/>
        <color theme="1"/>
        <rFont val="Calibri"/>
        <family val="2"/>
        <scheme val="minor"/>
      </rPr>
      <t xml:space="preserve"> ZP 71 </t>
    </r>
  </si>
  <si>
    <t>OPTION 9,1  POSE ANTENNE SOUS MEZZANINE(NIV 0) DE LA ZONE" RESERVE" 4007</t>
  </si>
  <si>
    <r>
      <t xml:space="preserve">ETUDE D EXECUTION EXTENSION  </t>
    </r>
    <r>
      <rPr>
        <b/>
        <sz val="11"/>
        <color theme="1"/>
        <rFont val="Calibri"/>
        <family val="2"/>
        <scheme val="minor"/>
      </rPr>
      <t>ZP77 - COMBLES</t>
    </r>
  </si>
  <si>
    <t>OPTION 9,2  LA PROTECTION INCENDIE DE LA ZONE" RESERVE" 4007</t>
  </si>
  <si>
    <r>
      <t xml:space="preserve">ETUDE D EXECUTION EXTENSION  </t>
    </r>
    <r>
      <rPr>
        <b/>
        <sz val="11"/>
        <color theme="1"/>
        <rFont val="Calibri"/>
        <family val="2"/>
        <scheme val="minor"/>
      </rPr>
      <t>ZP 75 - SALLE BLANCHE</t>
    </r>
  </si>
  <si>
    <t>FOURNITURE, POSE ET RACCORDEMENT DES CÂBLES ALIMENTATIONS ELECTRQUES 400V PUISSANCE MOTEURS, AES ET CENTRALE D'AIR (LOCAL SOURCE)</t>
  </si>
  <si>
    <t xml:space="preserve">FOURNITURE, POSE ET RACCORDEMENT DES CÂBLES  BUS DM </t>
  </si>
  <si>
    <r>
      <t xml:space="preserve">MISE A JOUR DOE COMPLET </t>
    </r>
    <r>
      <rPr>
        <b/>
        <sz val="11"/>
        <color theme="1"/>
        <rFont val="Calibri"/>
        <family val="2"/>
        <scheme val="minor"/>
      </rPr>
      <t>ZP 75</t>
    </r>
  </si>
  <si>
    <r>
      <t xml:space="preserve">ETUDE D EXECUTION EXTENSION  </t>
    </r>
    <r>
      <rPr>
        <b/>
        <sz val="11"/>
        <color theme="1"/>
        <rFont val="Calibri"/>
        <family val="2"/>
        <scheme val="minor"/>
      </rPr>
      <t>ZP 76 - BASEMENT SB</t>
    </r>
  </si>
  <si>
    <t>FOURNITURE ET POSE COFFRET VANNE POLICE</t>
  </si>
  <si>
    <t>FOUNITURE ET POSE DU BOITIER DM N°3 A CABLER SUR LE BUS "COMMANDE MANUELLE DE L'ECS (Pilotage ZP 77)</t>
  </si>
  <si>
    <t>OPTION 9,3  LA PROTECTION INCENDIE DU BUNGALOW BUREAU SITUE ENTRE LES BÂTIMENTS 4007 ET 4012</t>
  </si>
  <si>
    <t>OPTION 9,4  LA PROTECTION INCENDIE DES LOCAUX GROUPE ELECTROGENE ET CUVE FIOUL BÂTIMENT 4107 F</t>
  </si>
  <si>
    <r>
      <t xml:space="preserve">ETUDE D EXECUTION  </t>
    </r>
    <r>
      <rPr>
        <b/>
        <sz val="11"/>
        <color theme="1"/>
        <rFont val="Calibri"/>
        <family val="2"/>
        <scheme val="minor"/>
      </rPr>
      <t xml:space="preserve">ZP 72 </t>
    </r>
  </si>
  <si>
    <t>FOURNITURE, POSE ET RACCORDEMENT DES CÂBLES  BUS "VANNE POLICE" DE L'ECS (Arrêt emission antenne bungalow ZP 72)</t>
  </si>
  <si>
    <t>FOUNITURE POSE ET RACCORDEMENT DE DEUX BOITIERS "COMMANDE MANUELLE" (POSITIONNES DANS DES COFFRETS ETANCHES)</t>
  </si>
  <si>
    <t>FOUNITURE POSE ET RACCORDEMENT D'UN COFFRET "VANNE POLICE" (COMPLET)</t>
  </si>
  <si>
    <t>FOUNITURE POSE ET RACCORDEMENT DUN BOITIER "COMMANDE MANUELLE" (POSITIONNES DANS DES COFFRETS ETANCHES)</t>
  </si>
  <si>
    <t>FOURNITURE, POSE ET RACCORDEMENT DES CÂBLES  BUS "COMMANDES MANUELLES" DE L'ECS (Pilotage ZP 72)</t>
  </si>
  <si>
    <t>FOURNITURE ET POSE DU COLLECTEUR D ALIMENTATION EN EAU DU RESEAU ENTRE LE POSTE DE CONTRÖLE ET LA VANNE POLICE</t>
  </si>
  <si>
    <t>FOURNITURE POSE ET RACCORDEMENT RESEAU TUYAUTERIE DANS LE LOCAL CUVE FIOUL</t>
  </si>
  <si>
    <t>FOURNITURE POSE ET RACCORDEMENT RESEAU TUYAUTERIE DANS LE LOCAL GROUPE  ELECTROGENE</t>
  </si>
  <si>
    <r>
      <t xml:space="preserve">DOE COMPLET </t>
    </r>
    <r>
      <rPr>
        <b/>
        <sz val="11"/>
        <color theme="1"/>
        <rFont val="Calibri"/>
        <family val="2"/>
        <scheme val="minor"/>
      </rPr>
      <t>ZP 72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</si>
  <si>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72 </t>
    </r>
    <r>
      <rPr>
        <sz val="11"/>
        <color theme="1"/>
        <rFont val="Calibri"/>
        <family val="2"/>
        <scheme val="minor"/>
      </rPr>
      <t>(OPR)</t>
    </r>
  </si>
  <si>
    <r>
      <t xml:space="preserve">FOURNITURE, POSE ET RACCORDEMENT DES CÂBLES  BUS "COMMANDES MANUELLES" DE L'ECS (Pilotage </t>
    </r>
    <r>
      <rPr>
        <b/>
        <sz val="11"/>
        <color theme="1"/>
        <rFont val="Calibri"/>
        <family val="2"/>
        <scheme val="minor"/>
      </rPr>
      <t>ZP 76</t>
    </r>
    <r>
      <rPr>
        <sz val="11"/>
        <color theme="1"/>
        <rFont val="Calibri"/>
        <family val="2"/>
        <scheme val="minor"/>
      </rPr>
      <t>)</t>
    </r>
  </si>
  <si>
    <r>
      <t xml:space="preserve">FOURNITURE, POSE ET RACCORDEMENT DES CÂBLES  BUS "VANNE POLICE" DE L'ECS (Arrêt emission antenne bungalow </t>
    </r>
    <r>
      <rPr>
        <b/>
        <sz val="11"/>
        <color theme="1"/>
        <rFont val="Calibri"/>
        <family val="2"/>
        <scheme val="minor"/>
      </rPr>
      <t>ZP 76</t>
    </r>
    <r>
      <rPr>
        <sz val="11"/>
        <color theme="1"/>
        <rFont val="Calibri"/>
        <family val="2"/>
        <scheme val="minor"/>
      </rPr>
      <t>)</t>
    </r>
  </si>
  <si>
    <t>PROGRAMMATION DE L'ENSEMBLE ECS/DECT PAR LE CONSTRUCTEUR ET FOURNISSEUR DES MATERIELS CENTRAUX INSTALLES</t>
  </si>
  <si>
    <t>Unité</t>
  </si>
  <si>
    <t>DIFFUSEURS AU PRORATA DE LA QUANTITE INSTALLEE SUR LE SITE</t>
  </si>
  <si>
    <t>Ens</t>
  </si>
  <si>
    <r>
      <t>POSE DU POSTE DE CONTRÖLE SANS COFFRET</t>
    </r>
    <r>
      <rPr>
        <b/>
        <sz val="11"/>
        <color theme="1"/>
        <rFont val="Calibri"/>
        <family val="2"/>
        <scheme val="minor"/>
      </rPr>
      <t xml:space="preserve"> (POUR LA ZP 0 - ZONE TESTS)</t>
    </r>
  </si>
  <si>
    <t>RECEPTION PHASE 1 (OPR)</t>
  </si>
  <si>
    <r>
      <t xml:space="preserve">DOE COMPLET </t>
    </r>
    <r>
      <rPr>
        <b/>
        <sz val="11"/>
        <color theme="1"/>
        <rFont val="Calibri"/>
        <family val="2"/>
        <scheme val="minor"/>
      </rPr>
      <t>ZP 0</t>
    </r>
  </si>
  <si>
    <r>
      <t xml:space="preserve">AUTO CONTRÔLES - EPREUVE ET RECEPTION </t>
    </r>
    <r>
      <rPr>
        <b/>
        <sz val="11"/>
        <color theme="1"/>
        <rFont val="Calibri"/>
        <family val="2"/>
        <scheme val="minor"/>
      </rPr>
      <t xml:space="preserve">ZP 0 </t>
    </r>
    <r>
      <rPr>
        <sz val="11"/>
        <color theme="1"/>
        <rFont val="Calibri"/>
        <family val="2"/>
        <scheme val="minor"/>
      </rPr>
      <t>(OPR)</t>
    </r>
  </si>
  <si>
    <t>POSE ET RACCORDEMENT DU POSTE DE CONTRÔLE FOURNI PAR LE CEA</t>
  </si>
  <si>
    <t>PRIX TOTAL PHASE 1</t>
  </si>
  <si>
    <t>PRIX TOTAL PHASE 2</t>
  </si>
  <si>
    <t>PHASE 2 : FOURNITURE, POSE, RACCORDEMENT ET MISE EN SERVICE  DU  RESEAU DE LA ZP 0  TESTS - BATIMENT 4007 F ( RESEAU, BUSES)</t>
  </si>
  <si>
    <t>TOTAL POSTE 3</t>
  </si>
  <si>
    <t>TOTAL POSTE 4</t>
  </si>
  <si>
    <t>TOTAL POSTE 5</t>
  </si>
  <si>
    <t>TOTAL POSTE 6</t>
  </si>
  <si>
    <t>TOTAL POSTE 7</t>
  </si>
  <si>
    <t>TOTAL POSTE 8</t>
  </si>
  <si>
    <t>TOTAL POSTE 9</t>
  </si>
  <si>
    <t>TOTAL POSTE 10</t>
  </si>
  <si>
    <t>PRIX TOTAL PHASE 0</t>
  </si>
  <si>
    <t>PRIX TOTAL COFFRET SECOURS</t>
  </si>
  <si>
    <t>PRIX TOTAL FORMATIONS</t>
  </si>
  <si>
    <t>FOURNITURE ET POSE D'UN POSTE DE CONTRÔLE</t>
  </si>
  <si>
    <t>TOTAL POSTE 11</t>
  </si>
  <si>
    <t>PRIX TOTAL PHASE 0 + PHASE 1 + PHASE 2 + RECEPTION FINALE</t>
  </si>
  <si>
    <t>FOURNITURE POSE ET RACCORDEMENT DE LA CENTRALE D'AIR COMPLETE (COMPRESSEUR 1/COMPRESSEUR 2 ET GESTION AIR BÂTIMENT)</t>
  </si>
  <si>
    <t>FOURNITURE DE LA CANNE D'ESSAIS COMPLETE</t>
  </si>
  <si>
    <r>
      <t>FOURNITURE ET POSE DE LA PANOPLIE DE DEUXIEME FILTRAGE ALIMENTATION EAU DU SURPRESSEAU (TAMIS GRANDE SURFACE 316L DUPLEX 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m)</t>
    </r>
  </si>
  <si>
    <t>PRESTATIONS TECHNIQUES - EPREUVES DES COLLECTEURS - AUTO-CONTRÔLES  DE L'INSTALLATION COMPLETE</t>
  </si>
  <si>
    <r>
      <t xml:space="preserve">FOURNITURE, POSE ET RACCORDEMENT DES CÂBLES POUR LES LIAISONS  ENTRE L'ARMOIRE ECS/ DECT ET LES DEUX TRE </t>
    </r>
    <r>
      <rPr>
        <b/>
        <sz val="11"/>
        <color theme="1"/>
        <rFont val="Calibri"/>
        <family val="2"/>
        <scheme val="minor"/>
      </rPr>
      <t>(LOCAL SSI et PC/4107)</t>
    </r>
  </si>
  <si>
    <r>
      <t>FOURNITURE, POSE ET RACCORDEMENT DES CÂBLES POUR LES LIAISONS  ENTRE L'ARMOIRE ECS/ DECT ET LES DEUX MODES DEGRADES</t>
    </r>
    <r>
      <rPr>
        <b/>
        <sz val="11"/>
        <color theme="1"/>
        <rFont val="Calibri"/>
        <family val="2"/>
        <scheme val="minor"/>
      </rPr>
      <t xml:space="preserve"> (LOCAL SSI et PC/4107)</t>
    </r>
  </si>
  <si>
    <r>
      <t xml:space="preserve">FOURNITURE ET POSE DU COFFRETS VANNE POLICE COMPLET (COFFRET+ VANNE et KIT position) </t>
    </r>
    <r>
      <rPr>
        <b/>
        <sz val="11"/>
        <color theme="1"/>
        <rFont val="Calibri"/>
        <family val="2"/>
        <scheme val="minor"/>
      </rPr>
      <t>( POUR LES ZP 71 à 78)</t>
    </r>
  </si>
  <si>
    <r>
      <t xml:space="preserve">FOUNITURE ET POSE DE LA PANOPLIE ELCTROVANNE ET CLAPET ANTI-RETOUR SUR LE RESEAU DE LA VANNE POLICE DE LA SEULE </t>
    </r>
    <r>
      <rPr>
        <b/>
        <sz val="11"/>
        <color theme="1"/>
        <rFont val="Calibri"/>
        <family val="2"/>
        <scheme val="minor"/>
      </rPr>
      <t>ZP 73</t>
    </r>
    <r>
      <rPr>
        <sz val="11"/>
        <color theme="1"/>
        <rFont val="Calibri"/>
        <family val="2"/>
        <scheme val="minor"/>
      </rPr>
      <t>( LOCAUX ELECTRIQUES)</t>
    </r>
  </si>
  <si>
    <t>PRIX TOTAL OPTION N°9.1</t>
  </si>
  <si>
    <t>PRIX TOTAL OPTION N°9.2</t>
  </si>
  <si>
    <t>PRIX TOTAL OPTION N°9.3</t>
  </si>
  <si>
    <t>PRIX TOTAL OPTION N°9.4</t>
  </si>
  <si>
    <t>FOURNITURE POSE ET RACCORDEMENT DE LA CENTRALE ECS/DECT ET AES ASSOCIEE (BAIE 19" 3U SUR ROULETTES AVEC FREINS),</t>
  </si>
  <si>
    <t>FOURNITURE POSE ET RACCORDEMENT DU SYSTÈME DE MESURE DU COLMATAGE DES FILTRES 10µm, avec contact de report d'alarme</t>
  </si>
  <si>
    <t xml:space="preserve">NOM DE LA SOCIETE : </t>
  </si>
  <si>
    <t>cachet de la sociéte</t>
  </si>
  <si>
    <r>
      <t xml:space="preserve">FOURNITURE, POSE ET RACCORDEMENT DES BOITIERS DE COMMANDE MANUELLE ELECTRIQUE </t>
    </r>
    <r>
      <rPr>
        <b/>
        <sz val="11"/>
        <color theme="1"/>
        <rFont val="Calibri"/>
        <family val="2"/>
        <scheme val="minor"/>
      </rPr>
      <t>( POUR LES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ZP 70 et 71 ET ZP 73 à 78)</t>
    </r>
  </si>
  <si>
    <t>FOURNITURE, POSE ET RACCORDEMENT DES CÂBLES MULTIPAIRES POUR LES LIAISONS  ENTRE ECS/DECT ET LES COFFRETS DEPORTES DU SSI 53 ( Salle source)</t>
  </si>
  <si>
    <r>
      <t xml:space="preserve">FOURNITURE, POSE ET RACCORDEMENT DES CÂBLES  POUR LES LIAISONS  ENTRE LE LOCAL SOURCE ET LES BOITIERS CDE MANUELLE </t>
    </r>
    <r>
      <rPr>
        <b/>
        <sz val="11"/>
        <color theme="1"/>
        <rFont val="Calibri"/>
        <family val="2"/>
        <scheme val="minor"/>
      </rPr>
      <t>( POUR LES ZP 0 et 71 ET ZP 73 à 78)</t>
    </r>
  </si>
  <si>
    <r>
      <t xml:space="preserve">FOURNITURE, POSE ET RACCORDEMENT DES CÂBLES1P SYT1 POUR LES LIAISONS  ENTRE LES COFFRETS VANNES POLICES </t>
    </r>
    <r>
      <rPr>
        <b/>
        <sz val="11"/>
        <color theme="1"/>
        <rFont val="Calibri"/>
        <family val="2"/>
        <scheme val="minor"/>
      </rPr>
      <t>(POUR LES ZP 0 et 71 ET ZP 73 à 78)</t>
    </r>
  </si>
  <si>
    <t xml:space="preserve">Document rédigé par SMSI  le 06 avril 2025pour le compte du CEA/DPFT/LETI/SFETN </t>
  </si>
  <si>
    <t xml:space="preserve"> PROTECTION INCENDIE BÂTIMENTS 4007 ET 4007 F - ANNEXE N° 9 DU CCTP DPFT/SFETN/25.014 WR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</si>
</sst>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4"/>
      <color rgb="FFED0000"/>
      <name val="Calibri"/>
      <family val="2"/>
      <scheme val="minor"/>
    </font>
    <font>
      <b/>
      <sz val="11"/>
      <color rgb="FFED0000"/>
      <name val="Calibri"/>
      <family val="2"/>
      <scheme val="minor"/>
    </font>
    <font>
      <b/>
      <sz val="12"/>
      <color rgb="FFED0000"/>
      <name val="Calibri"/>
      <family val="2"/>
      <scheme val="minor"/>
    </font>
    <font>
      <b/>
      <sz val="16"/>
      <color rgb="FFED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/>
      <top/>
      <bottom style="double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indexed="64"/>
      </bottom>
      <diagonal/>
    </border>
    <border>
      <left/>
      <right/>
      <top style="double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double">
        <color theme="1"/>
      </bottom>
      <diagonal/>
    </border>
    <border>
      <left style="medium">
        <color indexed="64"/>
      </left>
      <right style="thin">
        <color indexed="64"/>
      </right>
      <top style="double">
        <color theme="1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theme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theme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theme="1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theme="1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theme="1"/>
      </bottom>
      <diagonal/>
    </border>
    <border>
      <left/>
      <right/>
      <top style="double">
        <color theme="1"/>
      </top>
      <bottom style="double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double">
        <color indexed="64"/>
      </top>
      <bottom style="double">
        <color theme="1"/>
      </bottom>
      <diagonal/>
    </border>
    <border>
      <left style="thin">
        <color indexed="64"/>
      </left>
      <right style="thin">
        <color theme="1"/>
      </right>
      <top style="double">
        <color indexed="64"/>
      </top>
      <bottom/>
      <diagonal/>
    </border>
    <border>
      <left style="thin">
        <color theme="1"/>
      </left>
      <right style="thin">
        <color theme="1"/>
      </right>
      <top style="double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/>
      <bottom style="double">
        <color indexed="64"/>
      </bottom>
      <diagonal/>
    </border>
    <border>
      <left style="thin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theme="1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0" fillId="0" borderId="7" xfId="0" applyBorder="1"/>
    <xf numFmtId="0" fontId="0" fillId="0" borderId="3" xfId="0" applyBorder="1"/>
    <xf numFmtId="0" fontId="0" fillId="0" borderId="1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4" xfId="0" applyBorder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6" xfId="0" applyBorder="1" applyAlignment="1">
      <alignment horizontal="left" vertical="center"/>
    </xf>
    <xf numFmtId="0" fontId="0" fillId="0" borderId="28" xfId="0" applyBorder="1"/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3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6" xfId="0" applyBorder="1"/>
    <xf numFmtId="0" fontId="0" fillId="0" borderId="52" xfId="0" applyBorder="1"/>
    <xf numFmtId="0" fontId="0" fillId="0" borderId="44" xfId="0" applyBorder="1" applyAlignment="1">
      <alignment horizontal="center"/>
    </xf>
    <xf numFmtId="0" fontId="0" fillId="0" borderId="55" xfId="0" applyBorder="1"/>
    <xf numFmtId="0" fontId="0" fillId="0" borderId="56" xfId="0" applyBorder="1"/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0" xfId="0" applyBorder="1" applyAlignment="1">
      <alignment horizontal="left" vertical="center"/>
    </xf>
    <xf numFmtId="0" fontId="0" fillId="0" borderId="50" xfId="0" applyBorder="1" applyAlignment="1">
      <alignment vertical="center"/>
    </xf>
    <xf numFmtId="2" fontId="0" fillId="0" borderId="50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63" xfId="0" applyBorder="1" applyAlignment="1">
      <alignment vertical="center"/>
    </xf>
    <xf numFmtId="2" fontId="0" fillId="0" borderId="12" xfId="0" applyNumberForma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40" xfId="0" applyBorder="1" applyAlignment="1">
      <alignment vertical="center"/>
    </xf>
    <xf numFmtId="2" fontId="0" fillId="0" borderId="53" xfId="0" applyNumberFormat="1" applyBorder="1" applyAlignment="1">
      <alignment vertical="center"/>
    </xf>
    <xf numFmtId="2" fontId="0" fillId="0" borderId="64" xfId="0" applyNumberFormat="1" applyBorder="1" applyAlignment="1">
      <alignment vertical="center"/>
    </xf>
    <xf numFmtId="0" fontId="0" fillId="0" borderId="67" xfId="0" applyBorder="1"/>
    <xf numFmtId="0" fontId="0" fillId="0" borderId="43" xfId="0" applyBorder="1" applyAlignment="1">
      <alignment vertical="center"/>
    </xf>
    <xf numFmtId="0" fontId="0" fillId="0" borderId="68" xfId="0" applyBorder="1"/>
    <xf numFmtId="0" fontId="0" fillId="0" borderId="21" xfId="0" applyBorder="1" applyAlignment="1">
      <alignment vertical="center"/>
    </xf>
    <xf numFmtId="2" fontId="0" fillId="0" borderId="6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2" xfId="0" applyBorder="1" applyAlignment="1">
      <alignment vertical="center"/>
    </xf>
    <xf numFmtId="2" fontId="0" fillId="0" borderId="46" xfId="0" applyNumberFormat="1" applyBorder="1" applyAlignment="1">
      <alignment vertical="center"/>
    </xf>
    <xf numFmtId="0" fontId="1" fillId="0" borderId="61" xfId="0" applyFont="1" applyBorder="1" applyAlignment="1">
      <alignment horizontal="left" vertical="center"/>
    </xf>
    <xf numFmtId="0" fontId="0" fillId="0" borderId="71" xfId="0" applyBorder="1" applyAlignment="1">
      <alignment vertical="center"/>
    </xf>
    <xf numFmtId="0" fontId="0" fillId="0" borderId="52" xfId="0" applyBorder="1" applyAlignment="1">
      <alignment vertical="center"/>
    </xf>
    <xf numFmtId="2" fontId="0" fillId="0" borderId="42" xfId="0" applyNumberForma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0" fillId="0" borderId="68" xfId="0" applyBorder="1" applyAlignment="1">
      <alignment vertical="center"/>
    </xf>
    <xf numFmtId="2" fontId="0" fillId="0" borderId="56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2" fontId="0" fillId="0" borderId="51" xfId="0" applyNumberFormat="1" applyBorder="1" applyAlignment="1">
      <alignment vertical="center"/>
    </xf>
    <xf numFmtId="0" fontId="0" fillId="0" borderId="41" xfId="0" applyBorder="1" applyAlignment="1">
      <alignment horizontal="center" vertical="center"/>
    </xf>
    <xf numFmtId="2" fontId="0" fillId="0" borderId="72" xfId="0" applyNumberFormat="1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59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1" fillId="0" borderId="74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75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71" xfId="0" applyBorder="1"/>
    <xf numFmtId="0" fontId="0" fillId="0" borderId="42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77" xfId="0" applyBorder="1"/>
    <xf numFmtId="0" fontId="0" fillId="0" borderId="45" xfId="0" applyBorder="1" applyAlignment="1">
      <alignment vertical="center"/>
    </xf>
    <xf numFmtId="0" fontId="0" fillId="0" borderId="79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81" xfId="0" applyBorder="1"/>
    <xf numFmtId="0" fontId="0" fillId="0" borderId="80" xfId="0" applyBorder="1"/>
    <xf numFmtId="0" fontId="0" fillId="0" borderId="82" xfId="0" applyBorder="1"/>
    <xf numFmtId="0" fontId="0" fillId="0" borderId="83" xfId="0" applyBorder="1"/>
    <xf numFmtId="0" fontId="0" fillId="0" borderId="84" xfId="0" applyBorder="1"/>
    <xf numFmtId="2" fontId="0" fillId="0" borderId="23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26" xfId="0" applyFont="1" applyBorder="1" applyAlignment="1">
      <alignment vertical="center"/>
    </xf>
    <xf numFmtId="2" fontId="0" fillId="0" borderId="82" xfId="0" applyNumberFormat="1" applyBorder="1" applyAlignment="1">
      <alignment vertical="center"/>
    </xf>
    <xf numFmtId="0" fontId="0" fillId="0" borderId="54" xfId="0" applyBorder="1" applyAlignment="1">
      <alignment vertical="center"/>
    </xf>
    <xf numFmtId="2" fontId="0" fillId="0" borderId="54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41" xfId="0" applyBorder="1" applyAlignment="1">
      <alignment vertical="center"/>
    </xf>
    <xf numFmtId="2" fontId="0" fillId="0" borderId="41" xfId="0" applyNumberFormat="1" applyBorder="1" applyAlignment="1">
      <alignment vertical="center"/>
    </xf>
    <xf numFmtId="2" fontId="8" fillId="0" borderId="40" xfId="0" applyNumberFormat="1" applyFont="1" applyBorder="1" applyAlignment="1">
      <alignment vertical="center"/>
    </xf>
    <xf numFmtId="2" fontId="0" fillId="0" borderId="74" xfId="0" applyNumberFormat="1" applyBorder="1" applyAlignment="1">
      <alignment vertical="center"/>
    </xf>
    <xf numFmtId="0" fontId="0" fillId="0" borderId="85" xfId="0" applyBorder="1"/>
    <xf numFmtId="2" fontId="0" fillId="0" borderId="86" xfId="0" applyNumberFormat="1" applyBorder="1" applyAlignment="1">
      <alignment vertical="center"/>
    </xf>
    <xf numFmtId="2" fontId="0" fillId="0" borderId="87" xfId="0" applyNumberFormat="1" applyBorder="1" applyAlignment="1">
      <alignment vertical="center"/>
    </xf>
    <xf numFmtId="0" fontId="0" fillId="0" borderId="82" xfId="0" applyBorder="1" applyAlignment="1">
      <alignment vertical="center"/>
    </xf>
    <xf numFmtId="2" fontId="0" fillId="0" borderId="88" xfId="0" applyNumberFormat="1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76" xfId="0" applyBorder="1"/>
    <xf numFmtId="2" fontId="9" fillId="0" borderId="43" xfId="0" applyNumberFormat="1" applyFont="1" applyBorder="1" applyAlignment="1">
      <alignment vertical="center"/>
    </xf>
    <xf numFmtId="0" fontId="0" fillId="0" borderId="89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2" fontId="8" fillId="0" borderId="43" xfId="0" applyNumberFormat="1" applyFont="1" applyBorder="1" applyAlignment="1">
      <alignment vertical="center"/>
    </xf>
    <xf numFmtId="2" fontId="8" fillId="0" borderId="56" xfId="0" applyNumberFormat="1" applyFont="1" applyBorder="1" applyAlignment="1">
      <alignment vertical="center"/>
    </xf>
    <xf numFmtId="2" fontId="8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2" fontId="0" fillId="0" borderId="90" xfId="0" applyNumberFormat="1" applyBorder="1" applyAlignment="1">
      <alignment vertical="center"/>
    </xf>
    <xf numFmtId="0" fontId="10" fillId="0" borderId="40" xfId="0" applyFont="1" applyBorder="1" applyAlignment="1">
      <alignment horizontal="right"/>
    </xf>
    <xf numFmtId="2" fontId="9" fillId="0" borderId="40" xfId="0" applyNumberFormat="1" applyFont="1" applyBorder="1" applyAlignment="1">
      <alignment vertical="center"/>
    </xf>
    <xf numFmtId="0" fontId="0" fillId="0" borderId="91" xfId="0" applyBorder="1" applyAlignment="1">
      <alignment horizontal="center" vertical="center"/>
    </xf>
    <xf numFmtId="0" fontId="1" fillId="0" borderId="43" xfId="0" applyFont="1" applyBorder="1" applyAlignment="1">
      <alignment horizontal="left" vertical="center"/>
    </xf>
    <xf numFmtId="0" fontId="1" fillId="0" borderId="67" xfId="0" applyFont="1" applyBorder="1"/>
    <xf numFmtId="0" fontId="1" fillId="0" borderId="85" xfId="0" applyFont="1" applyBorder="1"/>
    <xf numFmtId="0" fontId="1" fillId="0" borderId="6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" fillId="0" borderId="56" xfId="0" applyFont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1" fillId="0" borderId="70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61" xfId="0" applyFont="1" applyBorder="1" applyAlignment="1">
      <alignment horizontal="left" vertical="center"/>
    </xf>
    <xf numFmtId="0" fontId="8" fillId="0" borderId="4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" fillId="0" borderId="97" xfId="0" applyFont="1" applyBorder="1"/>
    <xf numFmtId="0" fontId="1" fillId="0" borderId="98" xfId="0" applyFont="1" applyBorder="1"/>
    <xf numFmtId="0" fontId="1" fillId="0" borderId="99" xfId="0" applyFont="1" applyBorder="1"/>
    <xf numFmtId="0" fontId="1" fillId="0" borderId="92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3" xfId="0" applyFont="1" applyBorder="1" applyAlignment="1">
      <alignment vertical="top"/>
    </xf>
    <xf numFmtId="0" fontId="1" fillId="0" borderId="94" xfId="0" applyFont="1" applyBorder="1" applyAlignment="1">
      <alignment vertical="top"/>
    </xf>
    <xf numFmtId="0" fontId="1" fillId="0" borderId="95" xfId="0" applyFont="1" applyBorder="1" applyAlignment="1">
      <alignment vertical="top"/>
    </xf>
    <xf numFmtId="0" fontId="1" fillId="0" borderId="96" xfId="0" applyFont="1" applyBorder="1" applyAlignment="1">
      <alignment vertical="top"/>
    </xf>
    <xf numFmtId="0" fontId="8" fillId="0" borderId="0" xfId="0" applyFont="1" applyAlignment="1">
      <alignment horizontal="right" vertical="center"/>
    </xf>
    <xf numFmtId="0" fontId="10" fillId="0" borderId="4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701676</xdr:colOff>
      <xdr:row>1</xdr:row>
      <xdr:rowOff>9525</xdr:rowOff>
    </xdr:from>
    <xdr:to>
      <xdr:col>5</xdr:col>
      <xdr:colOff>749301</xdr:colOff>
      <xdr:row>3</xdr:row>
      <xdr:rowOff>3167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DB0508-37D8-4D88-986F-F6E4C5E25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926" y="371475"/>
          <a:ext cx="1066800" cy="5270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495300</xdr:colOff>
      <xdr:row>2</xdr:row>
      <xdr:rowOff>57274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EB7C150-7D39-679E-A359-CA8C69DA4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495300" cy="504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3"/>
  <sheetViews>
    <sheetView tabSelected="1" workbookViewId="0">
      <selection activeCell="B14" sqref="B14"/>
    </sheetView>
  </sheetViews>
  <sheetFormatPr baseColWidth="10" defaultColWidth="9.1796875" defaultRowHeight="14.5" x14ac:dyDescent="0.35"/>
  <cols>
    <col min="1" max="1" width="7.7265625" style="2" customWidth="1"/>
    <col min="2" max="2" width="142.81640625" bestFit="1" customWidth="1"/>
    <col min="3" max="3" width="14.7265625" bestFit="1" customWidth="1"/>
    <col min="4" max="4" width="16.81640625" bestFit="1" customWidth="1"/>
    <col min="5" max="5" width="14.54296875" bestFit="1" customWidth="1"/>
    <col min="6" max="6" width="16.1796875" customWidth="1"/>
  </cols>
  <sheetData>
    <row r="2" spans="1:7" ht="21" x14ac:dyDescent="0.35">
      <c r="B2" s="166" t="s">
        <v>153</v>
      </c>
      <c r="C2" s="166"/>
      <c r="D2" s="166"/>
      <c r="E2" s="166"/>
      <c r="F2" s="166"/>
    </row>
    <row r="3" spans="1:7" ht="21" x14ac:dyDescent="0.35">
      <c r="B3" s="166" t="s">
        <v>16</v>
      </c>
      <c r="C3" s="166"/>
      <c r="D3" s="166"/>
      <c r="E3" s="166"/>
      <c r="F3" s="166"/>
    </row>
    <row r="4" spans="1:7" x14ac:dyDescent="0.35">
      <c r="A4" s="170" t="s">
        <v>152</v>
      </c>
      <c r="B4" s="170"/>
    </row>
    <row r="5" spans="1:7" x14ac:dyDescent="0.35">
      <c r="A5" s="5"/>
      <c r="B5" s="6"/>
      <c r="C5" s="6"/>
      <c r="D5" s="6"/>
      <c r="E5" s="6"/>
      <c r="F5" s="6"/>
    </row>
    <row r="6" spans="1:7" s="4" customFormat="1" ht="18.5" x14ac:dyDescent="0.45">
      <c r="A6" s="31" t="s">
        <v>1</v>
      </c>
      <c r="B6" s="32" t="s">
        <v>0</v>
      </c>
      <c r="C6" s="55" t="s">
        <v>8</v>
      </c>
      <c r="D6" s="56" t="s">
        <v>9</v>
      </c>
      <c r="E6" s="55" t="s">
        <v>10</v>
      </c>
      <c r="F6" s="57" t="s">
        <v>11</v>
      </c>
      <c r="G6" s="33"/>
    </row>
    <row r="7" spans="1:7" s="1" customFormat="1" ht="15" thickBot="1" x14ac:dyDescent="0.4">
      <c r="D7" s="7"/>
      <c r="F7" s="7"/>
    </row>
    <row r="8" spans="1:7" ht="15.5" thickTop="1" thickBot="1" x14ac:dyDescent="0.4">
      <c r="A8" s="144" t="s">
        <v>2</v>
      </c>
      <c r="B8" s="144"/>
      <c r="C8" s="63"/>
      <c r="D8" s="63"/>
      <c r="E8" s="63"/>
      <c r="F8" s="40"/>
    </row>
    <row r="9" spans="1:7" ht="15" thickTop="1" x14ac:dyDescent="0.35">
      <c r="A9" s="150">
        <v>1</v>
      </c>
      <c r="B9" s="47" t="s">
        <v>17</v>
      </c>
      <c r="C9" s="17" t="s">
        <v>109</v>
      </c>
      <c r="D9" s="28"/>
      <c r="E9" s="28"/>
      <c r="F9" s="62">
        <f t="shared" ref="F9:F10" si="0">E9*D9</f>
        <v>0</v>
      </c>
      <c r="G9" s="14"/>
    </row>
    <row r="10" spans="1:7" ht="15" thickBot="1" x14ac:dyDescent="0.4">
      <c r="A10" s="151"/>
      <c r="B10" s="95" t="s">
        <v>18</v>
      </c>
      <c r="C10" s="27" t="s">
        <v>109</v>
      </c>
      <c r="D10" s="26"/>
      <c r="E10" s="26"/>
      <c r="F10" s="61">
        <f t="shared" si="0"/>
        <v>0</v>
      </c>
    </row>
    <row r="11" spans="1:7" ht="19.5" thickTop="1" thickBot="1" x14ac:dyDescent="0.4">
      <c r="A11" s="131"/>
      <c r="B11" s="48"/>
      <c r="C11" s="165" t="s">
        <v>126</v>
      </c>
      <c r="D11" s="165"/>
      <c r="E11" s="165"/>
      <c r="F11" s="121">
        <f>SUM(F9:F10)</f>
        <v>0</v>
      </c>
    </row>
    <row r="12" spans="1:7" ht="22" thickTop="1" thickBot="1" x14ac:dyDescent="0.4">
      <c r="A12" s="3"/>
      <c r="B12" s="167" t="s">
        <v>20</v>
      </c>
      <c r="C12" s="168"/>
      <c r="D12" s="168"/>
      <c r="E12" s="168"/>
      <c r="F12" s="169"/>
    </row>
    <row r="13" spans="1:7" ht="15.5" thickTop="1" thickBot="1" x14ac:dyDescent="0.4">
      <c r="A13" s="141" t="s">
        <v>19</v>
      </c>
      <c r="B13" s="141"/>
      <c r="C13" s="160"/>
      <c r="D13" s="160"/>
      <c r="E13" s="160"/>
      <c r="F13" s="161"/>
    </row>
    <row r="14" spans="1:7" ht="15" thickTop="1" x14ac:dyDescent="0.35">
      <c r="A14" s="148"/>
      <c r="B14" s="93" t="s">
        <v>25</v>
      </c>
      <c r="C14" s="116" t="s">
        <v>21</v>
      </c>
      <c r="D14" s="116"/>
      <c r="E14" s="116"/>
      <c r="F14" s="117">
        <f>E14*D14</f>
        <v>0</v>
      </c>
    </row>
    <row r="15" spans="1:7" x14ac:dyDescent="0.35">
      <c r="A15" s="148"/>
      <c r="B15" s="93" t="s">
        <v>133</v>
      </c>
      <c r="C15" s="116" t="s">
        <v>21</v>
      </c>
      <c r="D15" s="116"/>
      <c r="E15" s="116"/>
      <c r="F15" s="51">
        <f t="shared" ref="F15:F41" si="1">E15*D15</f>
        <v>0</v>
      </c>
    </row>
    <row r="16" spans="1:7" x14ac:dyDescent="0.35">
      <c r="A16" s="148"/>
      <c r="B16" s="49" t="s">
        <v>132</v>
      </c>
      <c r="C16" s="50" t="s">
        <v>21</v>
      </c>
      <c r="D16" s="50"/>
      <c r="E16" s="50"/>
      <c r="F16" s="51">
        <f t="shared" si="1"/>
        <v>0</v>
      </c>
    </row>
    <row r="17" spans="1:6" x14ac:dyDescent="0.35">
      <c r="A17" s="148"/>
      <c r="B17" s="49" t="s">
        <v>144</v>
      </c>
      <c r="C17" s="50" t="s">
        <v>21</v>
      </c>
      <c r="D17" s="50"/>
      <c r="E17" s="50"/>
      <c r="F17" s="51">
        <f t="shared" si="1"/>
        <v>0</v>
      </c>
    </row>
    <row r="18" spans="1:6" x14ac:dyDescent="0.35">
      <c r="A18" s="148"/>
      <c r="B18" s="49" t="s">
        <v>106</v>
      </c>
      <c r="C18" s="50" t="s">
        <v>21</v>
      </c>
      <c r="D18" s="50"/>
      <c r="E18" s="50"/>
      <c r="F18" s="51">
        <f t="shared" si="1"/>
        <v>0</v>
      </c>
    </row>
    <row r="19" spans="1:6" x14ac:dyDescent="0.35">
      <c r="A19" s="148"/>
      <c r="B19" s="50" t="s">
        <v>26</v>
      </c>
      <c r="C19" s="50" t="s">
        <v>21</v>
      </c>
      <c r="D19" s="50"/>
      <c r="E19" s="50"/>
      <c r="F19" s="51">
        <f t="shared" si="1"/>
        <v>0</v>
      </c>
    </row>
    <row r="20" spans="1:6" x14ac:dyDescent="0.35">
      <c r="A20" s="148"/>
      <c r="B20" s="50" t="s">
        <v>27</v>
      </c>
      <c r="C20" s="50" t="s">
        <v>21</v>
      </c>
      <c r="D20" s="50"/>
      <c r="E20" s="50"/>
      <c r="F20" s="51">
        <f t="shared" si="1"/>
        <v>0</v>
      </c>
    </row>
    <row r="21" spans="1:6" x14ac:dyDescent="0.35">
      <c r="A21" s="148"/>
      <c r="B21" s="50" t="s">
        <v>22</v>
      </c>
      <c r="C21" s="50" t="s">
        <v>21</v>
      </c>
      <c r="D21" s="50"/>
      <c r="E21" s="50"/>
      <c r="F21" s="51">
        <f t="shared" si="1"/>
        <v>0</v>
      </c>
    </row>
    <row r="22" spans="1:6" x14ac:dyDescent="0.35">
      <c r="A22" s="148"/>
      <c r="B22" s="50" t="s">
        <v>29</v>
      </c>
      <c r="C22" s="50" t="s">
        <v>23</v>
      </c>
      <c r="D22" s="50"/>
      <c r="E22" s="50"/>
      <c r="F22" s="51">
        <f t="shared" si="1"/>
        <v>0</v>
      </c>
    </row>
    <row r="23" spans="1:6" x14ac:dyDescent="0.35">
      <c r="A23" s="148"/>
      <c r="B23" s="50" t="s">
        <v>29</v>
      </c>
      <c r="C23" s="50" t="s">
        <v>23</v>
      </c>
      <c r="D23" s="50"/>
      <c r="E23" s="50"/>
      <c r="F23" s="51">
        <f t="shared" si="1"/>
        <v>0</v>
      </c>
    </row>
    <row r="24" spans="1:6" x14ac:dyDescent="0.35">
      <c r="A24" s="148"/>
      <c r="B24" s="50" t="s">
        <v>30</v>
      </c>
      <c r="C24" s="50" t="s">
        <v>23</v>
      </c>
      <c r="D24" s="50"/>
      <c r="E24" s="50"/>
      <c r="F24" s="51">
        <f t="shared" si="1"/>
        <v>0</v>
      </c>
    </row>
    <row r="25" spans="1:6" x14ac:dyDescent="0.35">
      <c r="A25" s="148"/>
      <c r="B25" s="50" t="s">
        <v>32</v>
      </c>
      <c r="C25" s="50" t="s">
        <v>21</v>
      </c>
      <c r="D25" s="50"/>
      <c r="E25" s="50"/>
      <c r="F25" s="51">
        <f t="shared" si="1"/>
        <v>0</v>
      </c>
    </row>
    <row r="26" spans="1:6" x14ac:dyDescent="0.35">
      <c r="A26" s="148"/>
      <c r="B26" s="50" t="s">
        <v>134</v>
      </c>
      <c r="C26" s="50" t="s">
        <v>21</v>
      </c>
      <c r="D26" s="50"/>
      <c r="E26" s="50"/>
      <c r="F26" s="51">
        <f t="shared" si="1"/>
        <v>0</v>
      </c>
    </row>
    <row r="27" spans="1:6" x14ac:dyDescent="0.35">
      <c r="A27" s="148"/>
      <c r="B27" s="50" t="s">
        <v>39</v>
      </c>
      <c r="C27" s="50" t="s">
        <v>23</v>
      </c>
      <c r="D27" s="50"/>
      <c r="E27" s="50"/>
      <c r="F27" s="51">
        <f t="shared" si="1"/>
        <v>0</v>
      </c>
    </row>
    <row r="28" spans="1:6" x14ac:dyDescent="0.35">
      <c r="A28" s="148"/>
      <c r="B28" s="50" t="s">
        <v>145</v>
      </c>
      <c r="C28" s="50" t="s">
        <v>21</v>
      </c>
      <c r="D28" s="50"/>
      <c r="E28" s="50"/>
      <c r="F28" s="51">
        <f t="shared" si="1"/>
        <v>0</v>
      </c>
    </row>
    <row r="29" spans="1:6" x14ac:dyDescent="0.35">
      <c r="A29" s="148"/>
      <c r="B29" s="50" t="s">
        <v>38</v>
      </c>
      <c r="C29" s="50" t="s">
        <v>23</v>
      </c>
      <c r="D29" s="50"/>
      <c r="E29" s="50"/>
      <c r="F29" s="51">
        <f t="shared" si="1"/>
        <v>0</v>
      </c>
    </row>
    <row r="30" spans="1:6" x14ac:dyDescent="0.35">
      <c r="A30" s="148"/>
      <c r="B30" s="50" t="s">
        <v>28</v>
      </c>
      <c r="C30" s="50" t="s">
        <v>21</v>
      </c>
      <c r="D30" s="50"/>
      <c r="E30" s="50"/>
      <c r="F30" s="51">
        <f t="shared" si="1"/>
        <v>0</v>
      </c>
    </row>
    <row r="31" spans="1:6" x14ac:dyDescent="0.35">
      <c r="A31" s="148"/>
      <c r="B31" s="50" t="s">
        <v>110</v>
      </c>
      <c r="C31" s="50" t="s">
        <v>21</v>
      </c>
      <c r="D31" s="50"/>
      <c r="E31" s="50"/>
      <c r="F31" s="51">
        <f t="shared" si="1"/>
        <v>0</v>
      </c>
    </row>
    <row r="32" spans="1:6" x14ac:dyDescent="0.35">
      <c r="A32" s="148"/>
      <c r="B32" s="50" t="s">
        <v>138</v>
      </c>
      <c r="C32" s="50" t="s">
        <v>21</v>
      </c>
      <c r="D32" s="50"/>
      <c r="E32" s="50"/>
      <c r="F32" s="51">
        <f t="shared" si="1"/>
        <v>0</v>
      </c>
    </row>
    <row r="33" spans="1:7" x14ac:dyDescent="0.35">
      <c r="A33" s="148"/>
      <c r="B33" s="50" t="s">
        <v>139</v>
      </c>
      <c r="C33" s="50" t="s">
        <v>21</v>
      </c>
      <c r="D33" s="50"/>
      <c r="E33" s="50"/>
      <c r="F33" s="51">
        <f t="shared" si="1"/>
        <v>0</v>
      </c>
    </row>
    <row r="34" spans="1:7" x14ac:dyDescent="0.35">
      <c r="A34" s="148"/>
      <c r="B34" s="50" t="s">
        <v>148</v>
      </c>
      <c r="C34" s="50" t="s">
        <v>21</v>
      </c>
      <c r="D34" s="50"/>
      <c r="E34" s="50"/>
      <c r="F34" s="51">
        <f t="shared" si="1"/>
        <v>0</v>
      </c>
    </row>
    <row r="35" spans="1:7" x14ac:dyDescent="0.35">
      <c r="A35" s="148"/>
      <c r="B35" s="50" t="s">
        <v>85</v>
      </c>
      <c r="C35" s="50" t="s">
        <v>23</v>
      </c>
      <c r="D35" s="50"/>
      <c r="E35" s="50"/>
      <c r="F35" s="51">
        <f t="shared" si="1"/>
        <v>0</v>
      </c>
    </row>
    <row r="36" spans="1:7" x14ac:dyDescent="0.35">
      <c r="A36" s="148"/>
      <c r="B36" s="50" t="s">
        <v>149</v>
      </c>
      <c r="C36" s="50" t="s">
        <v>23</v>
      </c>
      <c r="D36" s="50"/>
      <c r="E36" s="50"/>
      <c r="F36" s="51">
        <f t="shared" si="1"/>
        <v>0</v>
      </c>
    </row>
    <row r="37" spans="1:7" x14ac:dyDescent="0.35">
      <c r="A37" s="148"/>
      <c r="B37" s="50" t="s">
        <v>150</v>
      </c>
      <c r="C37" s="50" t="s">
        <v>23</v>
      </c>
      <c r="D37" s="50"/>
      <c r="E37" s="50"/>
      <c r="F37" s="51">
        <f t="shared" si="1"/>
        <v>0</v>
      </c>
    </row>
    <row r="38" spans="1:7" x14ac:dyDescent="0.35">
      <c r="A38" s="148"/>
      <c r="B38" s="50" t="s">
        <v>151</v>
      </c>
      <c r="C38" s="50" t="s">
        <v>23</v>
      </c>
      <c r="D38" s="50"/>
      <c r="E38" s="50"/>
      <c r="F38" s="51">
        <f t="shared" si="1"/>
        <v>0</v>
      </c>
    </row>
    <row r="39" spans="1:7" x14ac:dyDescent="0.35">
      <c r="A39" s="148"/>
      <c r="B39" s="50" t="s">
        <v>136</v>
      </c>
      <c r="C39" s="50" t="s">
        <v>23</v>
      </c>
      <c r="D39" s="50"/>
      <c r="E39" s="50"/>
      <c r="F39" s="51">
        <f t="shared" si="1"/>
        <v>0</v>
      </c>
    </row>
    <row r="40" spans="1:7" x14ac:dyDescent="0.35">
      <c r="A40" s="148"/>
      <c r="B40" s="50" t="s">
        <v>137</v>
      </c>
      <c r="C40" s="50" t="s">
        <v>23</v>
      </c>
      <c r="D40" s="50"/>
      <c r="E40" s="50"/>
      <c r="F40" s="51">
        <f t="shared" si="1"/>
        <v>0</v>
      </c>
    </row>
    <row r="41" spans="1:7" x14ac:dyDescent="0.35">
      <c r="A41" s="148"/>
      <c r="B41" s="50" t="s">
        <v>31</v>
      </c>
      <c r="C41" s="50" t="s">
        <v>23</v>
      </c>
      <c r="D41" s="50"/>
      <c r="E41" s="50"/>
      <c r="F41" s="51">
        <f t="shared" si="1"/>
        <v>0</v>
      </c>
    </row>
    <row r="42" spans="1:7" x14ac:dyDescent="0.35">
      <c r="A42" s="148"/>
      <c r="B42" s="113" t="s">
        <v>135</v>
      </c>
      <c r="C42" s="50" t="s">
        <v>24</v>
      </c>
      <c r="D42" s="50"/>
      <c r="E42" s="50"/>
      <c r="F42" s="51">
        <f t="shared" ref="F42" si="2">E42*D42</f>
        <v>0</v>
      </c>
    </row>
    <row r="43" spans="1:7" ht="18" customHeight="1" thickBot="1" x14ac:dyDescent="0.4">
      <c r="A43" s="149"/>
      <c r="B43" s="114" t="s">
        <v>111</v>
      </c>
      <c r="C43" s="52" t="s">
        <v>24</v>
      </c>
      <c r="D43" s="53"/>
      <c r="E43" s="53"/>
      <c r="F43" s="54">
        <f>E43*D43</f>
        <v>0</v>
      </c>
      <c r="G43" s="11"/>
    </row>
    <row r="44" spans="1:7" ht="18" customHeight="1" thickTop="1" thickBot="1" x14ac:dyDescent="0.4">
      <c r="A44" s="3"/>
      <c r="B44" s="118"/>
      <c r="C44" s="165" t="s">
        <v>115</v>
      </c>
      <c r="D44" s="165"/>
      <c r="E44" s="165"/>
      <c r="F44" s="121">
        <f>SUM(F14:F43)</f>
        <v>0</v>
      </c>
    </row>
    <row r="45" spans="1:7" ht="15.5" thickTop="1" thickBot="1" x14ac:dyDescent="0.4">
      <c r="A45" s="144" t="s">
        <v>47</v>
      </c>
      <c r="B45" s="144"/>
      <c r="C45" s="63"/>
      <c r="D45" s="63"/>
      <c r="E45" s="63"/>
      <c r="F45" s="46"/>
    </row>
    <row r="46" spans="1:7" ht="15" thickTop="1" x14ac:dyDescent="0.35">
      <c r="A46" s="150">
        <v>3</v>
      </c>
      <c r="B46" s="16" t="s">
        <v>42</v>
      </c>
      <c r="C46" s="9" t="s">
        <v>23</v>
      </c>
      <c r="D46" s="18"/>
      <c r="E46" s="18"/>
      <c r="F46" s="67">
        <f t="shared" ref="F46:F52" si="3">E46*D46</f>
        <v>0</v>
      </c>
      <c r="G46" s="14"/>
    </row>
    <row r="47" spans="1:7" x14ac:dyDescent="0.35">
      <c r="A47" s="155"/>
      <c r="B47" s="16" t="s">
        <v>43</v>
      </c>
      <c r="C47" s="12" t="s">
        <v>23</v>
      </c>
      <c r="D47" s="10"/>
      <c r="E47" s="13"/>
      <c r="F47" s="67">
        <f t="shared" si="3"/>
        <v>0</v>
      </c>
      <c r="G47" s="14"/>
    </row>
    <row r="48" spans="1:7" x14ac:dyDescent="0.35">
      <c r="A48" s="155"/>
      <c r="B48" s="16" t="s">
        <v>33</v>
      </c>
      <c r="C48" s="13" t="s">
        <v>23</v>
      </c>
      <c r="D48" s="13"/>
      <c r="E48" s="13"/>
      <c r="F48" s="67">
        <f t="shared" si="3"/>
        <v>0</v>
      </c>
      <c r="G48" s="14"/>
    </row>
    <row r="49" spans="1:7" x14ac:dyDescent="0.35">
      <c r="A49" s="155"/>
      <c r="B49" s="16" t="s">
        <v>34</v>
      </c>
      <c r="C49" s="30" t="s">
        <v>23</v>
      </c>
      <c r="D49" s="30"/>
      <c r="E49" s="30"/>
      <c r="F49" s="67">
        <f t="shared" si="3"/>
        <v>0</v>
      </c>
      <c r="G49" s="14"/>
    </row>
    <row r="50" spans="1:7" x14ac:dyDescent="0.35">
      <c r="A50" s="155"/>
      <c r="B50" s="16" t="s">
        <v>36</v>
      </c>
      <c r="C50" s="30" t="s">
        <v>23</v>
      </c>
      <c r="D50" s="30"/>
      <c r="E50" s="30"/>
      <c r="F50" s="67">
        <f t="shared" si="3"/>
        <v>0</v>
      </c>
      <c r="G50" s="14"/>
    </row>
    <row r="51" spans="1:7" x14ac:dyDescent="0.35">
      <c r="A51" s="155"/>
      <c r="B51" s="16" t="s">
        <v>35</v>
      </c>
      <c r="C51" s="30" t="s">
        <v>23</v>
      </c>
      <c r="D51" s="30"/>
      <c r="E51" s="30"/>
      <c r="F51" s="67">
        <v>0</v>
      </c>
      <c r="G51" s="14"/>
    </row>
    <row r="52" spans="1:7" ht="15" thickBot="1" x14ac:dyDescent="0.4">
      <c r="A52" s="155"/>
      <c r="B52" s="129" t="s">
        <v>37</v>
      </c>
      <c r="C52" s="39" t="s">
        <v>23</v>
      </c>
      <c r="D52" s="39"/>
      <c r="E52" s="42"/>
      <c r="F52" s="54">
        <f t="shared" si="3"/>
        <v>0</v>
      </c>
      <c r="G52" s="14"/>
    </row>
    <row r="53" spans="1:7" ht="16.5" thickTop="1" thickBot="1" x14ac:dyDescent="0.4">
      <c r="A53" s="103"/>
      <c r="C53" s="186" t="s">
        <v>118</v>
      </c>
      <c r="D53" s="186"/>
      <c r="E53" s="186"/>
      <c r="F53" s="130">
        <f>SUM(F46:F52)</f>
        <v>0</v>
      </c>
    </row>
    <row r="54" spans="1:7" ht="16" customHeight="1" thickTop="1" thickBot="1" x14ac:dyDescent="0.4">
      <c r="A54" s="141" t="s">
        <v>48</v>
      </c>
      <c r="B54" s="141"/>
      <c r="C54" s="141"/>
      <c r="D54" s="141"/>
      <c r="E54" s="141"/>
      <c r="F54" s="152"/>
      <c r="G54" s="11"/>
    </row>
    <row r="55" spans="1:7" ht="16" customHeight="1" thickTop="1" x14ac:dyDescent="0.35">
      <c r="A55" s="145">
        <v>4</v>
      </c>
      <c r="B55" s="89" t="s">
        <v>80</v>
      </c>
      <c r="C55" s="93" t="s">
        <v>24</v>
      </c>
      <c r="D55" s="91"/>
      <c r="E55" s="90"/>
      <c r="F55" s="84">
        <f t="shared" ref="F55:F59" si="4">E55*D55</f>
        <v>0</v>
      </c>
      <c r="G55" s="11"/>
    </row>
    <row r="56" spans="1:7" x14ac:dyDescent="0.35">
      <c r="A56" s="146"/>
      <c r="B56" s="20" t="s">
        <v>44</v>
      </c>
      <c r="C56" s="73" t="s">
        <v>23</v>
      </c>
      <c r="D56" s="66"/>
      <c r="E56" s="73"/>
      <c r="F56" s="84">
        <f t="shared" si="4"/>
        <v>0</v>
      </c>
      <c r="G56" s="11"/>
    </row>
    <row r="57" spans="1:7" x14ac:dyDescent="0.35">
      <c r="A57" s="146"/>
      <c r="B57" s="68" t="s">
        <v>57</v>
      </c>
      <c r="C57" s="52" t="s">
        <v>21</v>
      </c>
      <c r="D57" s="52"/>
      <c r="E57" s="52"/>
      <c r="F57" s="67">
        <f t="shared" si="4"/>
        <v>0</v>
      </c>
      <c r="G57" s="14"/>
    </row>
    <row r="58" spans="1:7" x14ac:dyDescent="0.35">
      <c r="A58" s="146"/>
      <c r="B58" s="36" t="s">
        <v>58</v>
      </c>
      <c r="C58" s="73" t="s">
        <v>24</v>
      </c>
      <c r="D58" s="73"/>
      <c r="E58" s="73"/>
      <c r="F58" s="67">
        <f t="shared" si="4"/>
        <v>0</v>
      </c>
      <c r="G58" s="14"/>
    </row>
    <row r="59" spans="1:7" ht="15" thickBot="1" x14ac:dyDescent="0.4">
      <c r="A59" s="147"/>
      <c r="B59" s="95" t="s">
        <v>69</v>
      </c>
      <c r="C59" s="74" t="s">
        <v>24</v>
      </c>
      <c r="D59" s="74"/>
      <c r="E59" s="74"/>
      <c r="F59" s="75">
        <f t="shared" si="4"/>
        <v>0</v>
      </c>
      <c r="G59" s="14"/>
    </row>
    <row r="60" spans="1:7" ht="16.5" thickTop="1" thickBot="1" x14ac:dyDescent="0.4">
      <c r="A60" s="85"/>
      <c r="B60" s="58"/>
      <c r="C60" s="186" t="s">
        <v>119</v>
      </c>
      <c r="D60" s="186"/>
      <c r="E60" s="186"/>
      <c r="F60" s="130">
        <f>SUM(F53:F59)</f>
        <v>0</v>
      </c>
    </row>
    <row r="61" spans="1:7" ht="16" customHeight="1" thickTop="1" thickBot="1" x14ac:dyDescent="0.4">
      <c r="A61" s="141" t="s">
        <v>49</v>
      </c>
      <c r="B61" s="160"/>
      <c r="C61" s="160"/>
      <c r="D61" s="160"/>
      <c r="E61" s="160"/>
      <c r="F61" s="161"/>
    </row>
    <row r="62" spans="1:7" ht="16" customHeight="1" thickTop="1" x14ac:dyDescent="0.35">
      <c r="A62" s="145">
        <v>5</v>
      </c>
      <c r="B62" s="89" t="s">
        <v>79</v>
      </c>
      <c r="C62" s="83" t="s">
        <v>24</v>
      </c>
      <c r="D62" s="91"/>
      <c r="E62" s="91"/>
      <c r="F62" s="84">
        <f t="shared" ref="F62:F65" si="5">E62*D62</f>
        <v>0</v>
      </c>
      <c r="G62" s="11"/>
    </row>
    <row r="63" spans="1:7" x14ac:dyDescent="0.35">
      <c r="A63" s="146"/>
      <c r="B63" s="20" t="s">
        <v>44</v>
      </c>
      <c r="C63" s="73" t="s">
        <v>23</v>
      </c>
      <c r="D63" s="66"/>
      <c r="E63" s="73"/>
      <c r="F63" s="84">
        <f t="shared" si="5"/>
        <v>0</v>
      </c>
      <c r="G63" s="11"/>
    </row>
    <row r="64" spans="1:7" x14ac:dyDescent="0.35">
      <c r="A64" s="146"/>
      <c r="B64" s="68" t="s">
        <v>57</v>
      </c>
      <c r="C64" s="52" t="s">
        <v>21</v>
      </c>
      <c r="D64" s="52"/>
      <c r="E64" s="52"/>
      <c r="F64" s="67">
        <f t="shared" si="5"/>
        <v>0</v>
      </c>
      <c r="G64" s="14"/>
    </row>
    <row r="65" spans="1:7" x14ac:dyDescent="0.35">
      <c r="A65" s="146"/>
      <c r="B65" s="36" t="s">
        <v>59</v>
      </c>
      <c r="C65" s="73"/>
      <c r="D65" s="73"/>
      <c r="E65" s="73"/>
      <c r="F65" s="67">
        <f t="shared" si="5"/>
        <v>0</v>
      </c>
      <c r="G65" s="14"/>
    </row>
    <row r="66" spans="1:7" ht="15" thickBot="1" x14ac:dyDescent="0.4">
      <c r="A66" s="147"/>
      <c r="B66" s="69" t="s">
        <v>68</v>
      </c>
      <c r="C66" s="70" t="s">
        <v>24</v>
      </c>
      <c r="D66" s="70"/>
      <c r="E66" s="70"/>
      <c r="F66" s="71">
        <f t="shared" ref="F66" si="6">E66*D66</f>
        <v>0</v>
      </c>
      <c r="G66" s="14"/>
    </row>
    <row r="67" spans="1:7" ht="16.5" thickTop="1" thickBot="1" x14ac:dyDescent="0.4">
      <c r="A67" s="85"/>
      <c r="B67" s="64"/>
      <c r="C67" s="186" t="s">
        <v>120</v>
      </c>
      <c r="D67" s="186"/>
      <c r="E67" s="186"/>
      <c r="F67" s="130">
        <f>SUM(F60:F66)</f>
        <v>0</v>
      </c>
    </row>
    <row r="68" spans="1:7" ht="15.5" customHeight="1" thickTop="1" thickBot="1" x14ac:dyDescent="0.4">
      <c r="A68" s="141" t="s">
        <v>50</v>
      </c>
      <c r="B68" s="141"/>
      <c r="C68" s="141"/>
      <c r="D68" s="141"/>
      <c r="E68" s="141"/>
      <c r="F68" s="152"/>
      <c r="G68" s="11"/>
    </row>
    <row r="69" spans="1:7" ht="16" customHeight="1" thickTop="1" x14ac:dyDescent="0.35">
      <c r="A69" s="145">
        <v>6</v>
      </c>
      <c r="B69" s="89" t="s">
        <v>78</v>
      </c>
      <c r="C69" s="83" t="s">
        <v>24</v>
      </c>
      <c r="D69" s="91"/>
      <c r="E69" s="91"/>
      <c r="F69" s="84">
        <f t="shared" ref="F69:F72" si="7">E69*D69</f>
        <v>0</v>
      </c>
      <c r="G69" s="11"/>
    </row>
    <row r="70" spans="1:7" x14ac:dyDescent="0.35">
      <c r="A70" s="146"/>
      <c r="B70" s="20" t="s">
        <v>44</v>
      </c>
      <c r="C70" s="73" t="s">
        <v>23</v>
      </c>
      <c r="D70" s="66"/>
      <c r="E70" s="73"/>
      <c r="F70" s="84">
        <f t="shared" si="7"/>
        <v>0</v>
      </c>
      <c r="G70" s="11"/>
    </row>
    <row r="71" spans="1:7" x14ac:dyDescent="0.35">
      <c r="A71" s="146"/>
      <c r="B71" s="68" t="s">
        <v>57</v>
      </c>
      <c r="C71" s="52" t="s">
        <v>21</v>
      </c>
      <c r="D71" s="52"/>
      <c r="E71" s="52"/>
      <c r="F71" s="67">
        <f t="shared" si="7"/>
        <v>0</v>
      </c>
      <c r="G71" s="14"/>
    </row>
    <row r="72" spans="1:7" x14ac:dyDescent="0.35">
      <c r="A72" s="146"/>
      <c r="B72" s="36" t="s">
        <v>60</v>
      </c>
      <c r="C72" s="73" t="s">
        <v>24</v>
      </c>
      <c r="D72" s="73"/>
      <c r="E72" s="73"/>
      <c r="F72" s="67">
        <f t="shared" si="7"/>
        <v>0</v>
      </c>
      <c r="G72" s="14"/>
    </row>
    <row r="73" spans="1:7" ht="15" thickBot="1" x14ac:dyDescent="0.4">
      <c r="A73" s="147"/>
      <c r="B73" s="95" t="s">
        <v>67</v>
      </c>
      <c r="C73" s="74" t="s">
        <v>24</v>
      </c>
      <c r="D73" s="70"/>
      <c r="E73" s="70"/>
      <c r="F73" s="71">
        <f t="shared" ref="F73" si="8">E73*D73</f>
        <v>0</v>
      </c>
      <c r="G73" s="14"/>
    </row>
    <row r="74" spans="1:7" ht="16.5" thickTop="1" thickBot="1" x14ac:dyDescent="0.4">
      <c r="A74" s="3"/>
      <c r="B74" s="58"/>
      <c r="C74" s="186" t="s">
        <v>121</v>
      </c>
      <c r="D74" s="186"/>
      <c r="E74" s="186"/>
      <c r="F74" s="130">
        <f>SUM(F67:F73)</f>
        <v>0</v>
      </c>
    </row>
    <row r="75" spans="1:7" ht="16" customHeight="1" thickTop="1" thickBot="1" x14ac:dyDescent="0.4">
      <c r="A75" s="162" t="s">
        <v>51</v>
      </c>
      <c r="B75" s="163"/>
      <c r="C75" s="163"/>
      <c r="D75" s="163"/>
      <c r="E75" s="163"/>
      <c r="F75" s="164"/>
      <c r="G75" s="11"/>
    </row>
    <row r="76" spans="1:7" ht="16" customHeight="1" thickTop="1" x14ac:dyDescent="0.35">
      <c r="A76" s="157">
        <v>7</v>
      </c>
      <c r="B76" s="89" t="s">
        <v>77</v>
      </c>
      <c r="C76" s="89" t="s">
        <v>24</v>
      </c>
      <c r="D76" s="90"/>
      <c r="E76" s="90"/>
      <c r="F76" s="122">
        <f t="shared" ref="F76:F80" si="9">E76*D76</f>
        <v>0</v>
      </c>
      <c r="G76" s="11"/>
    </row>
    <row r="77" spans="1:7" x14ac:dyDescent="0.35">
      <c r="A77" s="157"/>
      <c r="B77" s="20" t="s">
        <v>44</v>
      </c>
      <c r="C77" s="73" t="s">
        <v>23</v>
      </c>
      <c r="D77" s="66"/>
      <c r="E77" s="73"/>
      <c r="F77" s="84">
        <f t="shared" si="9"/>
        <v>0</v>
      </c>
      <c r="G77" s="11"/>
    </row>
    <row r="78" spans="1:7" x14ac:dyDescent="0.35">
      <c r="A78" s="157"/>
      <c r="B78" s="20" t="s">
        <v>63</v>
      </c>
      <c r="C78" s="102" t="s">
        <v>21</v>
      </c>
      <c r="D78" s="52"/>
      <c r="E78" s="102"/>
      <c r="F78" s="84">
        <f t="shared" si="9"/>
        <v>0</v>
      </c>
    </row>
    <row r="79" spans="1:7" x14ac:dyDescent="0.35">
      <c r="A79" s="157"/>
      <c r="B79" s="68" t="s">
        <v>57</v>
      </c>
      <c r="C79" s="52" t="s">
        <v>21</v>
      </c>
      <c r="D79" s="96"/>
      <c r="E79" s="52"/>
      <c r="F79" s="67">
        <f t="shared" si="9"/>
        <v>0</v>
      </c>
      <c r="G79" s="14"/>
    </row>
    <row r="80" spans="1:7" x14ac:dyDescent="0.35">
      <c r="A80" s="157"/>
      <c r="B80" s="36" t="s">
        <v>61</v>
      </c>
      <c r="C80" s="73" t="s">
        <v>24</v>
      </c>
      <c r="D80" s="73"/>
      <c r="E80" s="73"/>
      <c r="F80" s="67">
        <f t="shared" si="9"/>
        <v>0</v>
      </c>
      <c r="G80" s="14"/>
    </row>
    <row r="81" spans="1:7" ht="15" thickBot="1" x14ac:dyDescent="0.4">
      <c r="A81" s="158"/>
      <c r="B81" s="95" t="s">
        <v>66</v>
      </c>
      <c r="C81" s="70" t="s">
        <v>24</v>
      </c>
      <c r="D81" s="74"/>
      <c r="E81" s="74"/>
      <c r="F81" s="75">
        <f t="shared" ref="F81" si="10">E81*D81</f>
        <v>0</v>
      </c>
      <c r="G81" s="14"/>
    </row>
    <row r="82" spans="1:7" ht="16.5" thickTop="1" thickBot="1" x14ac:dyDescent="0.4">
      <c r="A82" s="103"/>
      <c r="B82" s="58"/>
      <c r="C82" s="186" t="s">
        <v>122</v>
      </c>
      <c r="D82" s="186"/>
      <c r="E82" s="186"/>
      <c r="F82" s="130">
        <f>SUM(F75:F81)</f>
        <v>0</v>
      </c>
    </row>
    <row r="83" spans="1:7" ht="16.5" customHeight="1" thickTop="1" thickBot="1" x14ac:dyDescent="0.4">
      <c r="A83" s="141" t="s">
        <v>52</v>
      </c>
      <c r="B83" s="141"/>
      <c r="C83" s="141"/>
      <c r="D83" s="60"/>
      <c r="E83" s="60"/>
      <c r="F83" s="82"/>
      <c r="G83" s="11"/>
    </row>
    <row r="84" spans="1:7" ht="16" customHeight="1" thickTop="1" x14ac:dyDescent="0.35">
      <c r="A84" s="145">
        <v>8</v>
      </c>
      <c r="B84" s="89" t="s">
        <v>72</v>
      </c>
      <c r="C84" s="83" t="s">
        <v>24</v>
      </c>
      <c r="D84" s="90"/>
      <c r="E84" s="90"/>
      <c r="F84" s="86">
        <f t="shared" ref="F84:F87" si="11">E84*D84</f>
        <v>0</v>
      </c>
      <c r="G84" s="11"/>
    </row>
    <row r="85" spans="1:7" x14ac:dyDescent="0.35">
      <c r="A85" s="146"/>
      <c r="B85" s="20" t="s">
        <v>44</v>
      </c>
      <c r="C85" s="73" t="s">
        <v>23</v>
      </c>
      <c r="D85" s="66"/>
      <c r="E85" s="73"/>
      <c r="F85" s="84">
        <f t="shared" si="11"/>
        <v>0</v>
      </c>
      <c r="G85" s="11"/>
    </row>
    <row r="86" spans="1:7" x14ac:dyDescent="0.35">
      <c r="A86" s="146"/>
      <c r="B86" s="68" t="s">
        <v>57</v>
      </c>
      <c r="C86" s="52" t="s">
        <v>21</v>
      </c>
      <c r="D86" s="52"/>
      <c r="E86" s="52"/>
      <c r="F86" s="67">
        <f t="shared" si="11"/>
        <v>0</v>
      </c>
      <c r="G86" s="14"/>
    </row>
    <row r="87" spans="1:7" x14ac:dyDescent="0.35">
      <c r="A87" s="146"/>
      <c r="B87" s="36" t="s">
        <v>64</v>
      </c>
      <c r="C87" s="73" t="s">
        <v>24</v>
      </c>
      <c r="D87" s="73"/>
      <c r="E87" s="73"/>
      <c r="F87" s="67">
        <f t="shared" si="11"/>
        <v>0</v>
      </c>
      <c r="G87" s="14"/>
    </row>
    <row r="88" spans="1:7" ht="15" thickBot="1" x14ac:dyDescent="0.4">
      <c r="A88" s="147"/>
      <c r="B88" s="69" t="s">
        <v>65</v>
      </c>
      <c r="C88" s="74" t="s">
        <v>24</v>
      </c>
      <c r="D88" s="70"/>
      <c r="E88" s="70"/>
      <c r="F88" s="71">
        <f t="shared" ref="F88" si="12">E88*D88</f>
        <v>0</v>
      </c>
      <c r="G88" s="14"/>
    </row>
    <row r="89" spans="1:7" ht="16.5" thickTop="1" thickBot="1" x14ac:dyDescent="0.4">
      <c r="A89" s="85"/>
      <c r="B89" s="64"/>
      <c r="C89" s="186" t="s">
        <v>123</v>
      </c>
      <c r="D89" s="186"/>
      <c r="E89" s="186"/>
      <c r="F89" s="130">
        <f>SUM(F82:F88)</f>
        <v>0</v>
      </c>
    </row>
    <row r="90" spans="1:7" ht="16.5" customHeight="1" thickTop="1" thickBot="1" x14ac:dyDescent="0.4">
      <c r="A90" s="141" t="s">
        <v>53</v>
      </c>
      <c r="B90" s="141"/>
      <c r="C90" s="141"/>
      <c r="D90" s="60"/>
      <c r="E90" s="64"/>
      <c r="F90" s="82"/>
      <c r="G90" s="11"/>
    </row>
    <row r="91" spans="1:7" ht="16" customHeight="1" thickTop="1" x14ac:dyDescent="0.35">
      <c r="A91" s="145">
        <v>9</v>
      </c>
      <c r="B91" s="89" t="s">
        <v>71</v>
      </c>
      <c r="C91" s="83" t="s">
        <v>24</v>
      </c>
      <c r="D91" s="90"/>
      <c r="E91" s="91"/>
      <c r="F91" s="67">
        <f t="shared" ref="F91:F94" si="13">E91*D91</f>
        <v>0</v>
      </c>
      <c r="G91" s="11"/>
    </row>
    <row r="92" spans="1:7" x14ac:dyDescent="0.35">
      <c r="A92" s="146"/>
      <c r="B92" s="20" t="s">
        <v>44</v>
      </c>
      <c r="C92" s="73" t="s">
        <v>23</v>
      </c>
      <c r="D92" s="66"/>
      <c r="E92" s="73"/>
      <c r="F92" s="84">
        <f t="shared" si="13"/>
        <v>0</v>
      </c>
      <c r="G92" s="11"/>
    </row>
    <row r="93" spans="1:7" x14ac:dyDescent="0.35">
      <c r="A93" s="146"/>
      <c r="B93" s="68" t="s">
        <v>57</v>
      </c>
      <c r="C93" s="52" t="s">
        <v>21</v>
      </c>
      <c r="D93" s="52"/>
      <c r="E93" s="52"/>
      <c r="F93" s="67">
        <f t="shared" si="13"/>
        <v>0</v>
      </c>
      <c r="G93" s="14"/>
    </row>
    <row r="94" spans="1:7" x14ac:dyDescent="0.35">
      <c r="A94" s="146"/>
      <c r="B94" s="36" t="s">
        <v>70</v>
      </c>
      <c r="C94" s="73" t="s">
        <v>24</v>
      </c>
      <c r="D94" s="73"/>
      <c r="E94" s="73"/>
      <c r="F94" s="67">
        <f t="shared" si="13"/>
        <v>0</v>
      </c>
      <c r="G94" s="14"/>
    </row>
    <row r="95" spans="1:7" ht="15" thickBot="1" x14ac:dyDescent="0.4">
      <c r="A95" s="147"/>
      <c r="B95" s="95" t="s">
        <v>73</v>
      </c>
      <c r="C95" s="70" t="s">
        <v>24</v>
      </c>
      <c r="D95" s="74"/>
      <c r="E95" s="70"/>
      <c r="F95" s="71">
        <f t="shared" ref="F95" si="14">E95*D95</f>
        <v>0</v>
      </c>
      <c r="G95" s="14"/>
    </row>
    <row r="96" spans="1:7" ht="16.5" thickTop="1" thickBot="1" x14ac:dyDescent="0.4">
      <c r="A96" s="3"/>
      <c r="B96" s="58"/>
      <c r="C96" s="186" t="s">
        <v>124</v>
      </c>
      <c r="D96" s="186"/>
      <c r="E96" s="186"/>
      <c r="F96" s="130">
        <f>SUM(F89:F95)</f>
        <v>0</v>
      </c>
    </row>
    <row r="97" spans="1:7" ht="16.5" customHeight="1" thickTop="1" thickBot="1" x14ac:dyDescent="0.4">
      <c r="A97" s="163" t="s">
        <v>54</v>
      </c>
      <c r="B97" s="163"/>
      <c r="C97" s="163"/>
      <c r="D97" s="60"/>
      <c r="E97" s="64"/>
      <c r="F97" s="82"/>
      <c r="G97" s="11"/>
    </row>
    <row r="98" spans="1:7" ht="16" customHeight="1" thickTop="1" x14ac:dyDescent="0.35">
      <c r="A98" s="159">
        <v>10</v>
      </c>
      <c r="B98" s="89" t="s">
        <v>76</v>
      </c>
      <c r="C98" s="89" t="s">
        <v>24</v>
      </c>
      <c r="D98" s="90"/>
      <c r="E98" s="91"/>
      <c r="F98" s="67">
        <f t="shared" ref="F98" si="15">E98*D98</f>
        <v>0</v>
      </c>
      <c r="G98" s="11"/>
    </row>
    <row r="99" spans="1:7" x14ac:dyDescent="0.35">
      <c r="A99" s="146"/>
      <c r="B99" s="20" t="s">
        <v>44</v>
      </c>
      <c r="C99" s="73" t="s">
        <v>23</v>
      </c>
      <c r="D99" s="66"/>
      <c r="E99" s="73"/>
      <c r="F99" s="84">
        <f t="shared" ref="F99:F101" si="16">E99*D99</f>
        <v>0</v>
      </c>
      <c r="G99" s="11"/>
    </row>
    <row r="100" spans="1:7" x14ac:dyDescent="0.35">
      <c r="A100" s="146"/>
      <c r="B100" s="68" t="s">
        <v>57</v>
      </c>
      <c r="C100" s="52" t="s">
        <v>21</v>
      </c>
      <c r="D100" s="52"/>
      <c r="E100" s="52"/>
      <c r="F100" s="67">
        <v>1</v>
      </c>
      <c r="G100" s="14"/>
    </row>
    <row r="101" spans="1:7" x14ac:dyDescent="0.35">
      <c r="A101" s="146"/>
      <c r="B101" s="36" t="s">
        <v>75</v>
      </c>
      <c r="C101" s="73" t="s">
        <v>24</v>
      </c>
      <c r="D101" s="73"/>
      <c r="E101" s="73"/>
      <c r="F101" s="67">
        <f t="shared" si="16"/>
        <v>0</v>
      </c>
      <c r="G101" s="14"/>
    </row>
    <row r="102" spans="1:7" ht="15" thickBot="1" x14ac:dyDescent="0.4">
      <c r="A102" s="147"/>
      <c r="B102" s="69" t="s">
        <v>74</v>
      </c>
      <c r="C102" s="70" t="s">
        <v>24</v>
      </c>
      <c r="D102" s="70"/>
      <c r="E102" s="70"/>
      <c r="F102" s="75">
        <f t="shared" ref="F102" si="17">E102*D102</f>
        <v>0</v>
      </c>
      <c r="G102" s="14"/>
    </row>
    <row r="103" spans="1:7" ht="16.5" thickTop="1" thickBot="1" x14ac:dyDescent="0.4">
      <c r="A103" s="3"/>
      <c r="B103" s="64"/>
      <c r="C103" s="186" t="s">
        <v>125</v>
      </c>
      <c r="D103" s="186"/>
      <c r="E103" s="186"/>
      <c r="F103" s="130">
        <f>SUM(F98:F102)</f>
        <v>1</v>
      </c>
    </row>
    <row r="104" spans="1:7" ht="15.5" thickTop="1" thickBot="1" x14ac:dyDescent="0.4">
      <c r="A104" s="163" t="s">
        <v>117</v>
      </c>
      <c r="B104" s="163"/>
      <c r="C104" s="163"/>
      <c r="D104" s="126"/>
      <c r="E104" s="52"/>
      <c r="F104" s="127"/>
    </row>
    <row r="105" spans="1:7" ht="15" thickTop="1" x14ac:dyDescent="0.35">
      <c r="A105" s="157">
        <v>11</v>
      </c>
      <c r="B105" s="88" t="s">
        <v>56</v>
      </c>
      <c r="C105" s="87" t="s">
        <v>23</v>
      </c>
      <c r="D105" s="87"/>
      <c r="E105" s="87"/>
      <c r="F105" s="86">
        <f t="shared" ref="F105:F109" si="18">E105*D105</f>
        <v>0</v>
      </c>
      <c r="G105" s="11"/>
    </row>
    <row r="106" spans="1:7" x14ac:dyDescent="0.35">
      <c r="A106" s="157"/>
      <c r="B106" s="20" t="s">
        <v>114</v>
      </c>
      <c r="C106" s="52" t="s">
        <v>24</v>
      </c>
      <c r="D106" s="52"/>
      <c r="E106" s="52"/>
      <c r="F106" s="84">
        <f t="shared" si="18"/>
        <v>0</v>
      </c>
    </row>
    <row r="107" spans="1:7" x14ac:dyDescent="0.35">
      <c r="A107" s="157"/>
      <c r="B107" s="20" t="s">
        <v>55</v>
      </c>
      <c r="C107" s="99" t="s">
        <v>24</v>
      </c>
      <c r="D107" s="96"/>
      <c r="E107" s="99"/>
      <c r="F107" s="86">
        <v>1</v>
      </c>
    </row>
    <row r="108" spans="1:7" x14ac:dyDescent="0.35">
      <c r="A108" s="157"/>
      <c r="B108" s="36" t="s">
        <v>112</v>
      </c>
      <c r="C108" s="99" t="s">
        <v>24</v>
      </c>
      <c r="D108" s="52"/>
      <c r="E108" s="73"/>
      <c r="F108" s="86">
        <f t="shared" si="18"/>
        <v>0</v>
      </c>
    </row>
    <row r="109" spans="1:7" ht="15" thickBot="1" x14ac:dyDescent="0.4">
      <c r="A109" s="158"/>
      <c r="B109" s="95" t="s">
        <v>113</v>
      </c>
      <c r="C109" s="98" t="s">
        <v>21</v>
      </c>
      <c r="D109" s="98"/>
      <c r="E109" s="74"/>
      <c r="F109" s="125">
        <f t="shared" si="18"/>
        <v>0</v>
      </c>
    </row>
    <row r="110" spans="1:7" ht="16.5" thickTop="1" thickBot="1" x14ac:dyDescent="0.4">
      <c r="A110" s="128"/>
      <c r="B110" s="48"/>
      <c r="C110" s="186" t="s">
        <v>130</v>
      </c>
      <c r="D110" s="186"/>
      <c r="E110" s="186"/>
      <c r="F110" s="130">
        <f>SUM(F105:F109)</f>
        <v>1</v>
      </c>
    </row>
    <row r="111" spans="1:7" ht="16" thickTop="1" x14ac:dyDescent="0.35">
      <c r="A111" s="79"/>
      <c r="B111" s="60"/>
      <c r="C111" s="138"/>
      <c r="D111" s="138"/>
      <c r="E111" s="138"/>
      <c r="F111" s="139"/>
    </row>
    <row r="112" spans="1:7" ht="18.5" x14ac:dyDescent="0.35">
      <c r="A112" s="3"/>
      <c r="B112" s="58"/>
      <c r="C112" s="185" t="s">
        <v>116</v>
      </c>
      <c r="D112" s="185"/>
      <c r="E112" s="185"/>
      <c r="F112" s="135"/>
    </row>
    <row r="113" spans="1:7" ht="11" customHeight="1" thickBot="1" x14ac:dyDescent="0.4">
      <c r="A113" s="140"/>
      <c r="B113" s="58"/>
      <c r="C113" s="58"/>
      <c r="D113" s="119"/>
      <c r="E113" s="58"/>
      <c r="F113" s="120"/>
    </row>
    <row r="114" spans="1:7" ht="15.5" thickTop="1" thickBot="1" x14ac:dyDescent="0.4">
      <c r="A114" s="141" t="s">
        <v>46</v>
      </c>
      <c r="B114" s="141"/>
      <c r="C114" s="141"/>
      <c r="D114" s="141"/>
      <c r="E114" s="141"/>
      <c r="F114" s="152"/>
      <c r="G114" s="11"/>
    </row>
    <row r="115" spans="1:7" ht="17" customHeight="1" thickTop="1" thickBot="1" x14ac:dyDescent="0.4">
      <c r="A115" s="76">
        <v>12</v>
      </c>
      <c r="B115" s="77" t="s">
        <v>40</v>
      </c>
      <c r="C115" s="53" t="s">
        <v>24</v>
      </c>
      <c r="D115" s="78"/>
      <c r="E115" s="78"/>
      <c r="F115" s="137">
        <f t="shared" ref="F115" si="19">E115*D115</f>
        <v>0</v>
      </c>
      <c r="G115" s="11"/>
    </row>
    <row r="116" spans="1:7" ht="17" customHeight="1" thickTop="1" x14ac:dyDescent="0.35">
      <c r="A116" s="92"/>
      <c r="B116" s="58"/>
      <c r="C116" s="60"/>
      <c r="D116" s="58"/>
      <c r="E116" s="58"/>
      <c r="F116" s="59"/>
    </row>
    <row r="117" spans="1:7" ht="17" customHeight="1" x14ac:dyDescent="0.35">
      <c r="A117" s="92"/>
      <c r="B117" s="171" t="s">
        <v>131</v>
      </c>
      <c r="C117" s="172"/>
      <c r="D117" s="172"/>
      <c r="E117" s="172"/>
      <c r="F117" s="136"/>
    </row>
    <row r="118" spans="1:7" ht="17" customHeight="1" thickBot="1" x14ac:dyDescent="0.4">
      <c r="A118" s="92"/>
      <c r="B118" s="58"/>
      <c r="C118" s="58"/>
      <c r="D118" s="58"/>
      <c r="E118" s="58"/>
      <c r="F118" s="120"/>
    </row>
    <row r="119" spans="1:7" ht="9" customHeight="1" thickTop="1" thickBot="1" x14ac:dyDescent="0.4">
      <c r="A119" s="79"/>
      <c r="B119" s="72"/>
      <c r="C119" s="80"/>
      <c r="D119" s="81"/>
      <c r="E119" s="81"/>
      <c r="F119" s="82"/>
    </row>
    <row r="120" spans="1:7" ht="15.5" thickTop="1" thickBot="1" x14ac:dyDescent="0.4">
      <c r="A120" s="142" t="s">
        <v>81</v>
      </c>
      <c r="B120" s="142"/>
      <c r="C120" s="142"/>
      <c r="D120" s="142"/>
      <c r="E120" s="142"/>
      <c r="F120" s="143"/>
    </row>
    <row r="121" spans="1:7" ht="15" thickTop="1" x14ac:dyDescent="0.35">
      <c r="A121" s="150">
        <v>14</v>
      </c>
      <c r="B121" s="34" t="s">
        <v>82</v>
      </c>
      <c r="C121" s="94" t="s">
        <v>24</v>
      </c>
      <c r="D121" s="24"/>
      <c r="E121" s="35"/>
      <c r="F121" s="86">
        <f t="shared" ref="F121:F125" si="20">E121*D121</f>
        <v>0</v>
      </c>
    </row>
    <row r="122" spans="1:7" x14ac:dyDescent="0.35">
      <c r="A122" s="155"/>
      <c r="B122" s="16" t="s">
        <v>90</v>
      </c>
      <c r="C122" s="97" t="s">
        <v>21</v>
      </c>
      <c r="D122" s="24"/>
      <c r="E122" s="24"/>
      <c r="F122" s="86">
        <f t="shared" si="20"/>
        <v>0</v>
      </c>
    </row>
    <row r="123" spans="1:7" x14ac:dyDescent="0.35">
      <c r="A123" s="155"/>
      <c r="B123" s="50" t="s">
        <v>86</v>
      </c>
      <c r="C123" s="24" t="s">
        <v>23</v>
      </c>
      <c r="D123" s="24"/>
      <c r="E123" s="24"/>
      <c r="F123" s="86">
        <f t="shared" si="20"/>
        <v>0</v>
      </c>
    </row>
    <row r="124" spans="1:7" x14ac:dyDescent="0.35">
      <c r="A124" s="155"/>
      <c r="B124" s="20" t="s">
        <v>44</v>
      </c>
      <c r="C124" s="22" t="s">
        <v>23</v>
      </c>
      <c r="D124" s="22"/>
      <c r="E124" s="22"/>
      <c r="F124" s="86">
        <f t="shared" si="20"/>
        <v>0</v>
      </c>
    </row>
    <row r="125" spans="1:7" ht="15" thickBot="1" x14ac:dyDescent="0.4">
      <c r="A125" s="156"/>
      <c r="B125" s="95" t="s">
        <v>57</v>
      </c>
      <c r="C125" s="25" t="s">
        <v>21</v>
      </c>
      <c r="D125" s="43"/>
      <c r="E125" s="43"/>
      <c r="F125" s="124">
        <f t="shared" si="20"/>
        <v>0</v>
      </c>
    </row>
    <row r="126" spans="1:7" ht="19.5" thickTop="1" thickBot="1" x14ac:dyDescent="0.4">
      <c r="A126" s="3"/>
      <c r="B126" s="58"/>
      <c r="C126" s="165" t="s">
        <v>140</v>
      </c>
      <c r="D126" s="165"/>
      <c r="E126" s="165"/>
      <c r="F126" s="121">
        <f>SUM(F121:F125)</f>
        <v>0</v>
      </c>
    </row>
    <row r="127" spans="1:7" ht="15.5" thickTop="1" thickBot="1" x14ac:dyDescent="0.4">
      <c r="A127" s="142" t="s">
        <v>83</v>
      </c>
      <c r="B127" s="142"/>
      <c r="C127" s="142"/>
      <c r="D127" s="142"/>
      <c r="E127" s="142"/>
      <c r="F127" s="143"/>
    </row>
    <row r="128" spans="1:7" ht="15" thickTop="1" x14ac:dyDescent="0.35">
      <c r="A128" s="150">
        <v>15</v>
      </c>
      <c r="B128" s="34" t="s">
        <v>84</v>
      </c>
      <c r="C128" s="35" t="s">
        <v>24</v>
      </c>
      <c r="D128" s="24"/>
      <c r="E128" s="35"/>
      <c r="F128" s="67">
        <f t="shared" ref="F128:F133" si="21">E128*D128</f>
        <v>0</v>
      </c>
      <c r="G128" s="11"/>
    </row>
    <row r="129" spans="1:7" x14ac:dyDescent="0.35">
      <c r="A129" s="155"/>
      <c r="B129" s="20" t="s">
        <v>44</v>
      </c>
      <c r="C129" s="73" t="s">
        <v>23</v>
      </c>
      <c r="D129" s="66"/>
      <c r="E129" s="73"/>
      <c r="F129" s="67">
        <f t="shared" si="21"/>
        <v>0</v>
      </c>
      <c r="G129" s="11"/>
    </row>
    <row r="130" spans="1:7" x14ac:dyDescent="0.35">
      <c r="A130" s="155"/>
      <c r="B130" s="20" t="s">
        <v>63</v>
      </c>
      <c r="C130" s="52" t="s">
        <v>21</v>
      </c>
      <c r="D130" s="52"/>
      <c r="E130" s="52"/>
      <c r="F130" s="84">
        <f t="shared" si="21"/>
        <v>0</v>
      </c>
    </row>
    <row r="131" spans="1:7" x14ac:dyDescent="0.35">
      <c r="A131" s="155"/>
      <c r="B131" s="68" t="s">
        <v>57</v>
      </c>
      <c r="C131" s="96" t="s">
        <v>21</v>
      </c>
      <c r="D131" s="96"/>
      <c r="E131" s="96"/>
      <c r="F131" s="67">
        <f t="shared" si="21"/>
        <v>0</v>
      </c>
      <c r="G131" s="14"/>
    </row>
    <row r="132" spans="1:7" x14ac:dyDescent="0.35">
      <c r="A132" s="155"/>
      <c r="B132" s="36" t="s">
        <v>87</v>
      </c>
      <c r="C132" s="73" t="s">
        <v>24</v>
      </c>
      <c r="D132" s="73"/>
      <c r="E132" s="73"/>
      <c r="F132" s="67">
        <f t="shared" si="21"/>
        <v>0</v>
      </c>
      <c r="G132" s="14"/>
    </row>
    <row r="133" spans="1:7" ht="15" thickBot="1" x14ac:dyDescent="0.4">
      <c r="A133" s="155"/>
      <c r="B133" s="69" t="s">
        <v>62</v>
      </c>
      <c r="C133" s="74" t="s">
        <v>24</v>
      </c>
      <c r="D133" s="74"/>
      <c r="E133" s="74"/>
      <c r="F133" s="75">
        <f t="shared" si="21"/>
        <v>0</v>
      </c>
      <c r="G133" s="14"/>
    </row>
    <row r="134" spans="1:7" ht="19.5" thickTop="1" thickBot="1" x14ac:dyDescent="0.4">
      <c r="A134" s="79"/>
      <c r="B134" s="60"/>
      <c r="C134" s="165" t="s">
        <v>141</v>
      </c>
      <c r="D134" s="165"/>
      <c r="E134" s="165"/>
      <c r="F134" s="121">
        <f>SUM(F129:F133)</f>
        <v>0</v>
      </c>
    </row>
    <row r="135" spans="1:7" ht="15.5" thickTop="1" thickBot="1" x14ac:dyDescent="0.4">
      <c r="A135" s="142" t="s">
        <v>91</v>
      </c>
      <c r="B135" s="142"/>
      <c r="C135" s="142"/>
      <c r="D135" s="142"/>
      <c r="E135" s="142"/>
      <c r="F135" s="142"/>
      <c r="G135" s="11"/>
    </row>
    <row r="136" spans="1:7" ht="15" thickTop="1" x14ac:dyDescent="0.35">
      <c r="A136" s="150">
        <v>16</v>
      </c>
      <c r="B136" s="34" t="s">
        <v>88</v>
      </c>
      <c r="C136" s="35" t="s">
        <v>24</v>
      </c>
      <c r="D136" s="24"/>
      <c r="E136" s="35"/>
      <c r="F136" s="67">
        <f t="shared" ref="F136:F143" si="22">E136*D136</f>
        <v>0</v>
      </c>
    </row>
    <row r="137" spans="1:7" x14ac:dyDescent="0.35">
      <c r="A137" s="155"/>
      <c r="B137" s="100" t="s">
        <v>97</v>
      </c>
      <c r="C137" s="24" t="s">
        <v>21</v>
      </c>
      <c r="D137" s="24"/>
      <c r="E137" s="24"/>
      <c r="F137" s="67">
        <f t="shared" si="22"/>
        <v>0</v>
      </c>
      <c r="G137" s="11"/>
    </row>
    <row r="138" spans="1:7" x14ac:dyDescent="0.35">
      <c r="A138" s="155"/>
      <c r="B138" s="100" t="s">
        <v>96</v>
      </c>
      <c r="C138" s="24" t="s">
        <v>21</v>
      </c>
      <c r="D138" s="24"/>
      <c r="E138" s="24"/>
      <c r="F138" s="67">
        <f t="shared" si="22"/>
        <v>0</v>
      </c>
      <c r="G138" s="11"/>
    </row>
    <row r="139" spans="1:7" x14ac:dyDescent="0.35">
      <c r="A139" s="155"/>
      <c r="B139" s="50" t="s">
        <v>104</v>
      </c>
      <c r="C139" s="24" t="s">
        <v>23</v>
      </c>
      <c r="D139" s="24"/>
      <c r="E139" s="24"/>
      <c r="F139" s="67">
        <f t="shared" si="22"/>
        <v>0</v>
      </c>
    </row>
    <row r="140" spans="1:7" x14ac:dyDescent="0.35">
      <c r="A140" s="155"/>
      <c r="B140" s="50" t="s">
        <v>105</v>
      </c>
      <c r="C140" s="24" t="s">
        <v>23</v>
      </c>
      <c r="D140" s="24"/>
      <c r="E140" s="24"/>
      <c r="F140" s="67">
        <f t="shared" si="22"/>
        <v>0</v>
      </c>
      <c r="G140" s="11"/>
    </row>
    <row r="141" spans="1:7" x14ac:dyDescent="0.35">
      <c r="A141" s="155"/>
      <c r="B141" s="20" t="s">
        <v>44</v>
      </c>
      <c r="C141" s="73" t="s">
        <v>23</v>
      </c>
      <c r="D141" s="66"/>
      <c r="E141" s="73"/>
      <c r="F141" s="67">
        <f t="shared" si="22"/>
        <v>0</v>
      </c>
      <c r="G141" s="11"/>
    </row>
    <row r="142" spans="1:7" x14ac:dyDescent="0.35">
      <c r="A142" s="155"/>
      <c r="B142" s="20" t="s">
        <v>89</v>
      </c>
      <c r="C142" s="52" t="s">
        <v>21</v>
      </c>
      <c r="D142" s="52"/>
      <c r="E142" s="52"/>
      <c r="F142" s="67">
        <f t="shared" si="22"/>
        <v>0</v>
      </c>
      <c r="G142" s="11"/>
    </row>
    <row r="143" spans="1:7" ht="15" thickBot="1" x14ac:dyDescent="0.4">
      <c r="A143" s="156"/>
      <c r="B143" s="69" t="s">
        <v>57</v>
      </c>
      <c r="C143" s="98" t="s">
        <v>21</v>
      </c>
      <c r="D143" s="99"/>
      <c r="E143" s="99"/>
      <c r="F143" s="75">
        <f t="shared" si="22"/>
        <v>0</v>
      </c>
      <c r="G143" s="14"/>
    </row>
    <row r="144" spans="1:7" ht="19.5" thickTop="1" thickBot="1" x14ac:dyDescent="0.4">
      <c r="A144" s="3"/>
      <c r="B144" s="60"/>
      <c r="C144" s="165" t="s">
        <v>142</v>
      </c>
      <c r="D144" s="165"/>
      <c r="E144" s="165"/>
      <c r="F144" s="121">
        <f>SUM(F139:F143)</f>
        <v>0</v>
      </c>
      <c r="G144" s="11"/>
    </row>
    <row r="145" spans="1:7" ht="15.5" thickTop="1" thickBot="1" x14ac:dyDescent="0.4">
      <c r="A145" s="142" t="s">
        <v>92</v>
      </c>
      <c r="B145" s="142"/>
      <c r="C145" s="142"/>
      <c r="D145" s="142"/>
      <c r="E145" s="142"/>
      <c r="F145" s="143"/>
    </row>
    <row r="146" spans="1:7" ht="15" thickTop="1" x14ac:dyDescent="0.35">
      <c r="A146" s="150">
        <v>17</v>
      </c>
      <c r="B146" s="34" t="s">
        <v>93</v>
      </c>
      <c r="C146" s="35" t="s">
        <v>24</v>
      </c>
      <c r="D146" s="24"/>
      <c r="E146" s="35"/>
      <c r="F146" s="86">
        <f t="shared" ref="F146:F158" si="23">E146*D146</f>
        <v>0</v>
      </c>
    </row>
    <row r="147" spans="1:7" x14ac:dyDescent="0.35">
      <c r="A147" s="155"/>
      <c r="B147" s="100" t="s">
        <v>129</v>
      </c>
      <c r="C147" s="24" t="s">
        <v>24</v>
      </c>
      <c r="D147" s="24"/>
      <c r="E147" s="24"/>
      <c r="F147" s="86">
        <f t="shared" si="23"/>
        <v>0</v>
      </c>
    </row>
    <row r="148" spans="1:7" x14ac:dyDescent="0.35">
      <c r="A148" s="155"/>
      <c r="B148" s="100" t="s">
        <v>99</v>
      </c>
      <c r="C148" s="24" t="s">
        <v>23</v>
      </c>
      <c r="D148" s="24"/>
      <c r="E148" s="24"/>
      <c r="F148" s="86">
        <f t="shared" si="23"/>
        <v>0</v>
      </c>
    </row>
    <row r="149" spans="1:7" x14ac:dyDescent="0.35">
      <c r="A149" s="155"/>
      <c r="B149" s="100" t="s">
        <v>95</v>
      </c>
      <c r="C149" s="24" t="s">
        <v>21</v>
      </c>
      <c r="D149" s="24"/>
      <c r="E149" s="24"/>
      <c r="F149" s="86">
        <f t="shared" si="23"/>
        <v>0</v>
      </c>
    </row>
    <row r="150" spans="1:7" x14ac:dyDescent="0.35">
      <c r="A150" s="155"/>
      <c r="B150" s="100" t="s">
        <v>96</v>
      </c>
      <c r="C150" s="24" t="s">
        <v>21</v>
      </c>
      <c r="D150" s="24"/>
      <c r="E150" s="24"/>
      <c r="F150" s="86">
        <f t="shared" si="23"/>
        <v>0</v>
      </c>
    </row>
    <row r="151" spans="1:7" x14ac:dyDescent="0.35">
      <c r="A151" s="155"/>
      <c r="B151" s="50" t="s">
        <v>98</v>
      </c>
      <c r="C151" s="24" t="s">
        <v>23</v>
      </c>
      <c r="D151" s="24"/>
      <c r="E151" s="24"/>
      <c r="F151" s="86">
        <f t="shared" si="23"/>
        <v>0</v>
      </c>
    </row>
    <row r="152" spans="1:7" x14ac:dyDescent="0.35">
      <c r="A152" s="155"/>
      <c r="B152" s="50" t="s">
        <v>94</v>
      </c>
      <c r="C152" s="24" t="s">
        <v>23</v>
      </c>
      <c r="D152" s="24"/>
      <c r="E152" s="24"/>
      <c r="F152" s="86">
        <f t="shared" si="23"/>
        <v>0</v>
      </c>
    </row>
    <row r="153" spans="1:7" x14ac:dyDescent="0.35">
      <c r="A153" s="155"/>
      <c r="B153" s="20" t="s">
        <v>100</v>
      </c>
      <c r="C153" s="73" t="s">
        <v>23</v>
      </c>
      <c r="D153" s="66"/>
      <c r="E153" s="73"/>
      <c r="F153" s="86">
        <f t="shared" si="23"/>
        <v>0</v>
      </c>
    </row>
    <row r="154" spans="1:7" x14ac:dyDescent="0.35">
      <c r="A154" s="155"/>
      <c r="B154" s="20" t="s">
        <v>57</v>
      </c>
      <c r="C154" s="102" t="s">
        <v>21</v>
      </c>
      <c r="D154" s="102"/>
      <c r="E154" s="52"/>
      <c r="F154" s="86">
        <f t="shared" si="23"/>
        <v>0</v>
      </c>
    </row>
    <row r="155" spans="1:7" x14ac:dyDescent="0.35">
      <c r="A155" s="155"/>
      <c r="B155" s="20" t="s">
        <v>101</v>
      </c>
      <c r="C155" s="101" t="s">
        <v>23</v>
      </c>
      <c r="D155" s="52"/>
      <c r="E155" s="96"/>
      <c r="F155" s="86">
        <f t="shared" si="23"/>
        <v>0</v>
      </c>
    </row>
    <row r="156" spans="1:7" x14ac:dyDescent="0.35">
      <c r="A156" s="155"/>
      <c r="B156" s="20" t="s">
        <v>57</v>
      </c>
      <c r="C156" s="52" t="s">
        <v>21</v>
      </c>
      <c r="D156" s="96"/>
      <c r="E156" s="96"/>
      <c r="F156" s="86">
        <f t="shared" si="23"/>
        <v>0</v>
      </c>
    </row>
    <row r="157" spans="1:7" x14ac:dyDescent="0.35">
      <c r="A157" s="155"/>
      <c r="B157" s="36" t="s">
        <v>102</v>
      </c>
      <c r="C157" s="96" t="s">
        <v>21</v>
      </c>
      <c r="D157" s="96"/>
      <c r="E157" s="96"/>
      <c r="F157" s="86">
        <f t="shared" si="23"/>
        <v>0</v>
      </c>
    </row>
    <row r="158" spans="1:7" ht="15" thickBot="1" x14ac:dyDescent="0.4">
      <c r="A158" s="156"/>
      <c r="B158" s="69" t="s">
        <v>103</v>
      </c>
      <c r="C158" s="98" t="s">
        <v>21</v>
      </c>
      <c r="D158" s="99"/>
      <c r="E158" s="98"/>
      <c r="F158" s="54">
        <f t="shared" si="23"/>
        <v>0</v>
      </c>
      <c r="G158" s="14"/>
    </row>
    <row r="159" spans="1:7" ht="19.5" thickTop="1" thickBot="1" x14ac:dyDescent="0.4">
      <c r="A159" s="3"/>
      <c r="B159" s="60"/>
      <c r="C159" s="173" t="s">
        <v>143</v>
      </c>
      <c r="D159" s="173"/>
      <c r="E159" s="173"/>
      <c r="F159" s="134">
        <f>SUM(F154:F158)</f>
        <v>0</v>
      </c>
    </row>
    <row r="160" spans="1:7" ht="15.5" thickTop="1" thickBot="1" x14ac:dyDescent="0.4">
      <c r="A160" s="144" t="s">
        <v>3</v>
      </c>
      <c r="B160" s="144"/>
      <c r="D160" s="15"/>
      <c r="E160" s="15"/>
      <c r="F160" s="123"/>
    </row>
    <row r="161" spans="1:7" ht="15" thickTop="1" x14ac:dyDescent="0.35">
      <c r="A161" s="174">
        <v>18</v>
      </c>
      <c r="B161" s="20" t="s">
        <v>4</v>
      </c>
      <c r="C161" s="18" t="s">
        <v>107</v>
      </c>
      <c r="D161" s="18"/>
      <c r="E161" s="18"/>
      <c r="F161" s="67">
        <f t="shared" ref="F161:F162" si="24">E161*D161</f>
        <v>0</v>
      </c>
      <c r="G161" s="11"/>
    </row>
    <row r="162" spans="1:7" ht="15" thickBot="1" x14ac:dyDescent="0.4">
      <c r="A162" s="175"/>
      <c r="B162" s="29" t="s">
        <v>7</v>
      </c>
      <c r="C162" s="39" t="s">
        <v>107</v>
      </c>
      <c r="D162" s="21"/>
      <c r="E162" s="21"/>
      <c r="F162" s="54">
        <f t="shared" si="24"/>
        <v>0</v>
      </c>
      <c r="G162" s="11"/>
    </row>
    <row r="163" spans="1:7" ht="19.5" thickTop="1" thickBot="1" x14ac:dyDescent="0.4">
      <c r="A163" s="132"/>
      <c r="B163" s="83"/>
      <c r="C163" s="173" t="s">
        <v>128</v>
      </c>
      <c r="D163" s="173"/>
      <c r="E163" s="173"/>
      <c r="F163" s="121">
        <f>SUM(F159:F162)</f>
        <v>0</v>
      </c>
      <c r="G163" s="11"/>
    </row>
    <row r="164" spans="1:7" ht="15.5" thickTop="1" thickBot="1" x14ac:dyDescent="0.4">
      <c r="A164" s="141" t="s">
        <v>41</v>
      </c>
      <c r="B164" s="153"/>
      <c r="C164" s="153"/>
      <c r="D164" s="153"/>
      <c r="E164" s="153"/>
      <c r="F164" s="154"/>
      <c r="G164" s="11"/>
    </row>
    <row r="165" spans="1:7" ht="15" thickTop="1" x14ac:dyDescent="0.35">
      <c r="A165" s="148">
        <v>19</v>
      </c>
      <c r="B165" s="47" t="s">
        <v>45</v>
      </c>
      <c r="C165" s="101" t="s">
        <v>24</v>
      </c>
      <c r="D165" s="52"/>
      <c r="E165" s="52"/>
      <c r="F165" s="112">
        <f>E165*D165</f>
        <v>0</v>
      </c>
      <c r="G165" s="14"/>
    </row>
    <row r="166" spans="1:7" ht="15" thickBot="1" x14ac:dyDescent="0.4">
      <c r="A166" s="149"/>
      <c r="B166" s="36" t="s">
        <v>108</v>
      </c>
      <c r="C166" s="39" t="s">
        <v>107</v>
      </c>
      <c r="D166" s="25"/>
      <c r="E166" s="43"/>
      <c r="F166" s="71">
        <f>E166*D166</f>
        <v>0</v>
      </c>
    </row>
    <row r="167" spans="1:7" ht="19.5" thickTop="1" thickBot="1" x14ac:dyDescent="0.4">
      <c r="A167" s="3"/>
      <c r="B167" s="40"/>
      <c r="C167" s="173" t="s">
        <v>127</v>
      </c>
      <c r="D167" s="173"/>
      <c r="E167" s="173"/>
      <c r="F167" s="133">
        <f>SUM(F163:F166)</f>
        <v>0</v>
      </c>
    </row>
    <row r="168" spans="1:7" ht="15.5" thickTop="1" thickBot="1" x14ac:dyDescent="0.4">
      <c r="A168" s="144" t="s">
        <v>12</v>
      </c>
      <c r="B168" s="144"/>
      <c r="C168" s="15"/>
      <c r="D168" s="63"/>
      <c r="E168" s="63"/>
      <c r="F168" s="15"/>
      <c r="G168" s="11"/>
    </row>
    <row r="169" spans="1:7" ht="15.5" thickTop="1" thickBot="1" x14ac:dyDescent="0.4">
      <c r="A169" s="104">
        <v>20</v>
      </c>
      <c r="B169" s="8" t="s">
        <v>13</v>
      </c>
      <c r="C169" s="23" t="s">
        <v>109</v>
      </c>
      <c r="D169" s="14"/>
      <c r="E169" s="23"/>
      <c r="F169" s="54">
        <f t="shared" ref="F169:F171" si="25">E169*D169</f>
        <v>0</v>
      </c>
      <c r="G169" s="14"/>
    </row>
    <row r="170" spans="1:7" ht="15.5" thickTop="1" thickBot="1" x14ac:dyDescent="0.4">
      <c r="A170" s="105">
        <v>21</v>
      </c>
      <c r="B170" s="107" t="s">
        <v>5</v>
      </c>
      <c r="C170" s="111" t="s">
        <v>109</v>
      </c>
      <c r="D170" s="109"/>
      <c r="E170" s="111"/>
      <c r="F170" s="115">
        <f t="shared" si="25"/>
        <v>0</v>
      </c>
      <c r="G170" s="14"/>
    </row>
    <row r="171" spans="1:7" ht="15.5" thickTop="1" thickBot="1" x14ac:dyDescent="0.4">
      <c r="A171" s="106">
        <v>22</v>
      </c>
      <c r="B171" s="108" t="s">
        <v>6</v>
      </c>
      <c r="C171" s="110" t="s">
        <v>109</v>
      </c>
      <c r="D171" s="26"/>
      <c r="E171" s="110"/>
      <c r="F171" s="67">
        <f t="shared" si="25"/>
        <v>0</v>
      </c>
      <c r="G171" s="14"/>
    </row>
    <row r="172" spans="1:7" ht="15.5" thickTop="1" thickBot="1" x14ac:dyDescent="0.4">
      <c r="C172" s="19"/>
      <c r="E172" s="19"/>
      <c r="F172" s="65"/>
      <c r="G172" s="11"/>
    </row>
    <row r="173" spans="1:7" ht="15.5" thickTop="1" thickBot="1" x14ac:dyDescent="0.4">
      <c r="A173" s="141" t="s">
        <v>14</v>
      </c>
      <c r="B173" s="141"/>
      <c r="C173" s="40"/>
      <c r="D173" s="40"/>
      <c r="E173" s="40"/>
      <c r="F173" s="38"/>
      <c r="G173" s="11"/>
    </row>
    <row r="174" spans="1:7" ht="15.5" thickTop="1" thickBot="1" x14ac:dyDescent="0.4">
      <c r="A174" s="44">
        <v>23</v>
      </c>
      <c r="B174" s="41" t="s">
        <v>15</v>
      </c>
      <c r="C174" s="45"/>
      <c r="D174" s="40"/>
      <c r="F174" s="40"/>
      <c r="G174" s="11"/>
    </row>
    <row r="175" spans="1:7" ht="15.5" thickTop="1" thickBot="1" x14ac:dyDescent="0.4">
      <c r="C175" s="37"/>
      <c r="E175" s="37"/>
    </row>
    <row r="176" spans="1:7" ht="15" thickBot="1" x14ac:dyDescent="0.4">
      <c r="C176" s="176" t="s">
        <v>146</v>
      </c>
      <c r="D176" s="177"/>
      <c r="E176" s="177"/>
      <c r="F176" s="178"/>
    </row>
    <row r="177" spans="3:6" x14ac:dyDescent="0.35">
      <c r="C177" s="179" t="s">
        <v>147</v>
      </c>
      <c r="D177" s="180"/>
      <c r="E177" s="180"/>
      <c r="F177" s="181"/>
    </row>
    <row r="178" spans="3:6" x14ac:dyDescent="0.35">
      <c r="C178" s="179"/>
      <c r="D178" s="180"/>
      <c r="E178" s="180"/>
      <c r="F178" s="181"/>
    </row>
    <row r="179" spans="3:6" x14ac:dyDescent="0.35">
      <c r="C179" s="179"/>
      <c r="D179" s="180"/>
      <c r="E179" s="180"/>
      <c r="F179" s="181"/>
    </row>
    <row r="180" spans="3:6" x14ac:dyDescent="0.35">
      <c r="C180" s="179"/>
      <c r="D180" s="180"/>
      <c r="E180" s="180"/>
      <c r="F180" s="181"/>
    </row>
    <row r="181" spans="3:6" x14ac:dyDescent="0.35">
      <c r="C181" s="179"/>
      <c r="D181" s="180"/>
      <c r="E181" s="180"/>
      <c r="F181" s="181"/>
    </row>
    <row r="182" spans="3:6" x14ac:dyDescent="0.35">
      <c r="C182" s="179"/>
      <c r="D182" s="180"/>
      <c r="E182" s="180"/>
      <c r="F182" s="181"/>
    </row>
    <row r="183" spans="3:6" ht="15" thickBot="1" x14ac:dyDescent="0.4">
      <c r="C183" s="182"/>
      <c r="D183" s="183"/>
      <c r="E183" s="183"/>
      <c r="F183" s="184"/>
    </row>
  </sheetData>
  <sheetProtection algorithmName="SHA-512" hashValue="/3GX/JcdqSaNgfiHkz3w9w1qbqQuyTrMhCchyRBXUW48j3nxSCi2USNMrrDX5caJjpMZQlLCivpLftm3l0TnUA==" saltValue="utMlnf8Dne8ansEAqAtXOA==" spinCount="100000" sheet="1" objects="1" scenarios="1"/>
  <mergeCells count="62">
    <mergeCell ref="C176:F176"/>
    <mergeCell ref="C177:F183"/>
    <mergeCell ref="C167:E167"/>
    <mergeCell ref="C44:E44"/>
    <mergeCell ref="C112:E112"/>
    <mergeCell ref="C126:E126"/>
    <mergeCell ref="A104:C104"/>
    <mergeCell ref="C53:E53"/>
    <mergeCell ref="C60:E60"/>
    <mergeCell ref="C67:E67"/>
    <mergeCell ref="C74:E74"/>
    <mergeCell ref="C82:E82"/>
    <mergeCell ref="C89:E89"/>
    <mergeCell ref="C96:E96"/>
    <mergeCell ref="C103:E103"/>
    <mergeCell ref="C110:E110"/>
    <mergeCell ref="B117:E117"/>
    <mergeCell ref="A146:A158"/>
    <mergeCell ref="C159:E159"/>
    <mergeCell ref="A105:A109"/>
    <mergeCell ref="C163:E163"/>
    <mergeCell ref="A161:A162"/>
    <mergeCell ref="A121:A125"/>
    <mergeCell ref="B2:F2"/>
    <mergeCell ref="B3:F3"/>
    <mergeCell ref="A13:F13"/>
    <mergeCell ref="A14:A43"/>
    <mergeCell ref="B12:F12"/>
    <mergeCell ref="C11:E11"/>
    <mergeCell ref="A4:B4"/>
    <mergeCell ref="A45:B45"/>
    <mergeCell ref="A46:A52"/>
    <mergeCell ref="A160:B160"/>
    <mergeCell ref="A76:A81"/>
    <mergeCell ref="A55:A59"/>
    <mergeCell ref="A62:A66"/>
    <mergeCell ref="A69:A73"/>
    <mergeCell ref="A98:A102"/>
    <mergeCell ref="A54:F54"/>
    <mergeCell ref="A61:F61"/>
    <mergeCell ref="A68:F68"/>
    <mergeCell ref="A75:F75"/>
    <mergeCell ref="A97:C97"/>
    <mergeCell ref="A90:C90"/>
    <mergeCell ref="C134:E134"/>
    <mergeCell ref="C144:E144"/>
    <mergeCell ref="A173:B173"/>
    <mergeCell ref="A120:F120"/>
    <mergeCell ref="A8:B8"/>
    <mergeCell ref="A91:A95"/>
    <mergeCell ref="A165:A166"/>
    <mergeCell ref="A9:A10"/>
    <mergeCell ref="A114:F114"/>
    <mergeCell ref="A164:F164"/>
    <mergeCell ref="A83:C83"/>
    <mergeCell ref="A84:A88"/>
    <mergeCell ref="A127:F127"/>
    <mergeCell ref="A128:A133"/>
    <mergeCell ref="A168:B168"/>
    <mergeCell ref="A135:F135"/>
    <mergeCell ref="A136:A143"/>
    <mergeCell ref="A145:F145"/>
  </mergeCells>
  <phoneticPr fontId="7" type="noConversion"/>
  <pageMargins left="0.23622047244094491" right="0.23622047244094491" top="0.74803149606299213" bottom="0.74803149606299213" header="0.31496062992125984" footer="0.31496062992125984"/>
  <pageSetup paperSize="8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2025-04-24T11:09:33Z</dcterms:modified>
</cp:coreProperties>
</file>