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ARA-DR-AchatsMarchs-GroupetransverseDCESURETE/Documents partages/DCE SURETE TRAVAUX/DCE - VDEF/Documents/"/>
    </mc:Choice>
  </mc:AlternateContent>
  <xr:revisionPtr revIDLastSave="100" documentId="8_{DEBA7E4C-7C2C-49CF-A2C7-2D5C43BAAD6E}" xr6:coauthVersionLast="47" xr6:coauthVersionMax="47" xr10:uidLastSave="{DA036837-7A6C-4116-AA08-C39926778D89}"/>
  <bookViews>
    <workbookView xWindow="-120" yWindow="-120" windowWidth="29040" windowHeight="1584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BPU!$20:$20</definedName>
    <definedName name="_xlnm.Print_Area" localSheetId="0">BPU!$A$20:$J$40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4" i="1"/>
  <c r="J47" i="1" l="1"/>
  <c r="J46" i="1"/>
  <c r="J45" i="1"/>
  <c r="H29" i="1"/>
  <c r="H23" i="1"/>
  <c r="H25" i="1"/>
  <c r="H31" i="1"/>
  <c r="H32" i="1"/>
  <c r="H33" i="1"/>
  <c r="H36" i="1"/>
  <c r="H28" i="1"/>
  <c r="H27" i="1" l="1"/>
  <c r="H24" i="1"/>
  <c r="H37" i="1"/>
  <c r="H38" i="1"/>
  <c r="H39" i="1"/>
  <c r="H40" i="1"/>
  <c r="H47" i="1" l="1"/>
  <c r="H46" i="1" l="1"/>
  <c r="H45" i="1"/>
</calcChain>
</file>

<file path=xl/sharedStrings.xml><?xml version="1.0" encoding="utf-8"?>
<sst xmlns="http://schemas.openxmlformats.org/spreadsheetml/2006/main" count="74" uniqueCount="47">
  <si>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</si>
  <si>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</si>
  <si>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</si>
  <si>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</si>
  <si>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</si>
  <si>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</si>
  <si>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</si>
  <si>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 xml:space="preserve">Unité </t>
  </si>
  <si>
    <t>Quantité</t>
  </si>
  <si>
    <t>Fourniture et pose</t>
  </si>
  <si>
    <t>Dépose dont mise en décharge</t>
  </si>
  <si>
    <t>Maintenance et autres prestations</t>
  </si>
  <si>
    <t>HT</t>
  </si>
  <si>
    <t>TTC</t>
  </si>
  <si>
    <t>2.3</t>
  </si>
  <si>
    <t>Fourniture, pose et raccordement d'une Serrure à béquille controlé 24VDC résistance 600kg Type ABLOY EL460 ou équivalent résistance 500 kg sur pêne demi-tour et 1 tonne sur pênes dormants et crochets</t>
  </si>
  <si>
    <t>U</t>
  </si>
  <si>
    <t>Fourniture, pose et raccordement d'un Bandeau ventouse 24vdc 600 mm résistance 2x 300KG</t>
  </si>
  <si>
    <t>Fourniture, pose et raccordement d'un Bandeau ventouse 24vdc 400 mm résistance  300KG</t>
  </si>
  <si>
    <t>Fourniture, pose et raccordement d'un Déclencheur manuel Vert sonore et lumineux Double contact avec capot de protection</t>
  </si>
  <si>
    <t>Fourniture, pose et raccordement d'un Bouton poussoir sonore et lumineux temporisé PMR</t>
  </si>
  <si>
    <t>Fourniture, pose et raccordement d'une Gâche electrique 24vdc à Rupture Type EFF PROFIX 2 ou équivalent Force de rétention 9000 N</t>
  </si>
  <si>
    <t>Ensemble palière (poignée de tirage + béquille ) type ?</t>
  </si>
  <si>
    <t xml:space="preserve">Fourniture, pose et raccordement d'une Alimentation secourue 24vdc 3 Ampères pouvant maintenir l'alimentation de tous les systèmes de verouillage pendant 4 heures   </t>
  </si>
  <si>
    <t xml:space="preserve">Fourniture, pose et raccordement d'une Alimentation secourue 24vdc 10 Ampères Ampères pouvant maintenir l'alimentation de tous les systèmes de verouillage pendant 4 heures </t>
  </si>
  <si>
    <t>Fourniture, pose et raccordement d'une Batterie 12V 40 Amperes pour alimentation secourue</t>
  </si>
  <si>
    <t>Fourniture, pose et raccordement d'une Batterie 12V 24 Amperes pour alimentation secourue</t>
  </si>
  <si>
    <t>Fourniture, pose et raccordement d'une Batterie 12V 17 Amperes pour alimentation secourue</t>
  </si>
  <si>
    <t>Fourniture, pose Gaine 16 mm Pour lecteur de badges ( Du lecteur vers le faux plafond coté zone protégé ) 1 longueur d' environ 3 mètres</t>
  </si>
  <si>
    <t xml:space="preserve">Fourniture, tirage, câble 5 paires SYT1 9/10eme pour alimentation système de verrouillage (nouveaux accès) </t>
  </si>
  <si>
    <t>Désactivation boucle au sol + installation potelet + câblage  + vrd</t>
  </si>
  <si>
    <t>Bouton d'ouverture Porte interieur SAS Entrée Publique</t>
  </si>
  <si>
    <t>Autres Prestations</t>
  </si>
  <si>
    <t>Unité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</si>
  <si>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</si>
  <si>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</si>
  <si>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</si>
  <si>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</si>
  <si>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</si>
  <si>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</si>
  <si>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Fourniture, pose et raccordement d'un Passe câble pour alimentation serrure à béquille contrôlée</t>
  </si>
  <si>
    <t>Interrupteur à clés pour verrouillage déverrouillage SAS Entrée Publique</t>
  </si>
  <si>
    <t>2.3.3</t>
  </si>
  <si>
    <t xml:space="preserve">CONTENU DES PRESTATIONS - ARTICLES DU CCFT </t>
  </si>
  <si>
    <t>2.3.2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</si>
  <si>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16 à 20 : ELECTRICITE COURANT FAIBLE 
Bordereau de prix</t>
    </r>
  </si>
  <si>
    <t>2.3.1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</si>
</sst>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4" fontId="10" fillId="4" borderId="2" xfId="1" applyFont="1" applyFill="1" applyBorder="1" applyAlignment="1">
      <alignment horizontal="center" vertical="center"/>
    </xf>
    <xf numFmtId="44" fontId="10" fillId="4" borderId="23" xfId="1" applyFont="1" applyFill="1" applyBorder="1" applyAlignment="1">
      <alignment horizontal="center" vertical="center"/>
    </xf>
    <xf numFmtId="44" fontId="10" fillId="0" borderId="7" xfId="1" applyFont="1" applyFill="1" applyBorder="1" applyAlignment="1">
      <alignment horizontal="center" vertical="center"/>
    </xf>
    <xf numFmtId="44" fontId="10" fillId="0" borderId="27" xfId="1" applyFont="1" applyFill="1" applyBorder="1" applyAlignment="1">
      <alignment horizontal="center" vertical="center"/>
    </xf>
    <xf numFmtId="44" fontId="10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8" xfId="0" applyBorder="1" applyAlignment="1">
      <alignment vertical="center"/>
    </xf>
    <xf numFmtId="0" fontId="12" fillId="0" borderId="28" xfId="0" applyFont="1" applyBorder="1" applyAlignment="1">
      <alignment vertical="center"/>
    </xf>
    <xf numFmtId="44" fontId="10" fillId="6" borderId="1" xfId="1" applyFont="1" applyFill="1" applyBorder="1" applyAlignment="1">
      <alignment horizontal="center" vertical="center"/>
    </xf>
    <xf numFmtId="44" fontId="0" fillId="6" borderId="1" xfId="1" applyFont="1" applyFill="1" applyBorder="1" applyAlignment="1">
      <alignment vertical="center"/>
    </xf>
    <xf numFmtId="44" fontId="10" fillId="0" borderId="0" xfId="1" applyFont="1" applyFill="1" applyBorder="1" applyAlignment="1">
      <alignment horizontal="center" vertical="center"/>
    </xf>
    <xf numFmtId="44" fontId="0" fillId="0" borderId="29" xfId="1" applyFont="1" applyFill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44" fontId="0" fillId="6" borderId="30" xfId="1" applyFont="1" applyFill="1" applyBorder="1" applyAlignment="1">
      <alignment vertical="center"/>
    </xf>
    <xf numFmtId="0" fontId="12" fillId="0" borderId="28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0" fontId="0" fillId="0" borderId="31" xfId="0" applyBorder="1" applyAlignment="1">
      <alignment vertical="center" wrapText="1"/>
    </xf>
    <xf numFmtId="0" fontId="0" fillId="0" borderId="31" xfId="0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" fillId="0" borderId="32" xfId="0" applyFont="1" applyBorder="1"/>
    <xf numFmtId="0" fontId="1" fillId="0" borderId="33" xfId="0" applyFont="1" applyBorder="1"/>
    <xf numFmtId="0" fontId="1" fillId="0" borderId="1" xfId="0" applyFont="1" applyBorder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32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0" borderId="33" xfId="0" applyFont="1" applyBorder="1" applyAlignment="1">
      <alignment wrapText="1"/>
    </xf>
    <xf numFmtId="0" fontId="0" fillId="0" borderId="36" xfId="0" applyBorder="1" applyAlignment="1">
      <alignment vertical="center"/>
    </xf>
    <xf numFmtId="0" fontId="1" fillId="0" borderId="37" xfId="0" applyFont="1" applyBorder="1"/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44" fontId="0" fillId="0" borderId="38" xfId="1" applyFont="1" applyFill="1" applyBorder="1" applyAlignment="1">
      <alignment vertical="center"/>
    </xf>
    <xf numFmtId="44" fontId="10" fillId="6" borderId="2" xfId="1" applyFont="1" applyFill="1" applyBorder="1" applyAlignment="1">
      <alignment horizontal="center" vertical="center"/>
    </xf>
    <xf numFmtId="44" fontId="0" fillId="6" borderId="2" xfId="1" applyFont="1" applyFill="1" applyBorder="1" applyAlignment="1">
      <alignment vertical="center"/>
    </xf>
    <xf numFmtId="44" fontId="0" fillId="6" borderId="39" xfId="1" applyFont="1" applyFill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2" fillId="0" borderId="41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wrapText="1"/>
    </xf>
    <xf numFmtId="0" fontId="0" fillId="0" borderId="34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44" fontId="0" fillId="0" borderId="23" xfId="1" applyFont="1" applyFill="1" applyBorder="1" applyAlignment="1">
      <alignment vertical="center"/>
    </xf>
    <xf numFmtId="44" fontId="10" fillId="6" borderId="23" xfId="1" applyFont="1" applyFill="1" applyBorder="1" applyAlignment="1">
      <alignment horizontal="center" vertical="center"/>
    </xf>
    <xf numFmtId="44" fontId="0" fillId="6" borderId="23" xfId="1" applyFont="1" applyFill="1" applyBorder="1" applyAlignment="1">
      <alignment vertical="center"/>
    </xf>
    <xf numFmtId="44" fontId="0" fillId="6" borderId="40" xfId="1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E54"/>
  <sheetViews>
    <sheetView tabSelected="1" topLeftCell="A17" zoomScale="70" zoomScaleNormal="70" zoomScaleSheetLayoutView="78" workbookViewId="0">
      <selection activeCell="J31" sqref="J31"/>
    </sheetView>
  </sheetViews>
  <sheetFormatPr baseColWidth="10" defaultColWidth="11.42578125" defaultRowHeight="24.95" customHeight="1" x14ac:dyDescent="0.25"/>
  <cols>
    <col min="1" max="1" width="8.5703125" style="17" customWidth="1"/>
    <col min="2" max="2" width="42.140625" style="13" customWidth="1"/>
    <col min="3" max="3" width="186.28515625" style="13" customWidth="1"/>
    <col min="4" max="4" width="7.28515625" style="17" customWidth="1"/>
    <col min="5" max="5" width="17.7109375" style="13" customWidth="1"/>
    <col min="6" max="6" width="12.85546875" style="38" customWidth="1"/>
    <col min="7" max="12" width="15.7109375" style="17" customWidth="1"/>
    <col min="13" max="13" width="9" style="17" customWidth="1"/>
    <col min="14" max="14" width="9.7109375" style="17" customWidth="1"/>
    <col min="15" max="16384" width="11.42578125" style="17"/>
  </cols>
  <sheetData>
    <row r="2" spans="1:31" s="3" customFormat="1" ht="195.6" customHeight="1" x14ac:dyDescent="0.25">
      <c r="A2" s="76" t="s">
        <v>45</v>
      </c>
      <c r="B2" s="76"/>
      <c r="C2" s="76"/>
      <c r="D2" s="76"/>
      <c r="E2" s="76"/>
      <c r="F2" s="76"/>
      <c r="G2" s="76"/>
      <c r="H2" s="76"/>
      <c r="I2" s="76"/>
      <c r="J2" s="76"/>
    </row>
    <row r="4" spans="1:31" ht="24.95" customHeight="1" thickBot="1" x14ac:dyDescent="0.3">
      <c r="E4" s="14"/>
    </row>
    <row r="5" spans="1:31" ht="24.95" customHeight="1" thickBot="1" x14ac:dyDescent="0.3">
      <c r="A5" s="80" t="s">
        <v>0</v>
      </c>
      <c r="B5" s="80"/>
      <c r="C5" s="80"/>
      <c r="D5" s="80"/>
      <c r="E5" s="80"/>
      <c r="F5" s="80"/>
      <c r="G5" s="81"/>
      <c r="H5" s="77"/>
      <c r="I5" s="78"/>
      <c r="J5" s="79"/>
    </row>
    <row r="6" spans="1:31" ht="24.95" customHeight="1" thickBot="1" x14ac:dyDescent="0.3">
      <c r="A6" s="80" t="s">
        <v>1</v>
      </c>
      <c r="B6" s="80"/>
      <c r="C6" s="80"/>
      <c r="D6" s="80"/>
      <c r="E6" s="80"/>
      <c r="F6" s="80"/>
      <c r="G6" s="81"/>
      <c r="H6" s="77"/>
      <c r="I6" s="78"/>
      <c r="J6" s="79"/>
    </row>
    <row r="7" spans="1:31" ht="24.95" customHeight="1" x14ac:dyDescent="0.25">
      <c r="A7" s="4"/>
      <c r="B7" s="6"/>
      <c r="C7" s="6"/>
      <c r="D7" s="31"/>
      <c r="E7" s="6"/>
      <c r="F7" s="60"/>
    </row>
    <row r="8" spans="1:31" ht="24.95" customHeight="1" x14ac:dyDescent="0.25">
      <c r="A8" s="4" t="s">
        <v>2</v>
      </c>
      <c r="B8" s="6"/>
      <c r="C8" s="6"/>
      <c r="D8" s="31"/>
      <c r="E8" s="14"/>
    </row>
    <row r="9" spans="1:31" ht="24.95" customHeight="1" x14ac:dyDescent="0.25">
      <c r="A9" s="4"/>
      <c r="B9" s="6"/>
      <c r="C9" s="6"/>
      <c r="D9" s="31"/>
      <c r="E9" s="6"/>
      <c r="F9" s="61"/>
    </row>
    <row r="10" spans="1:31" ht="24.95" customHeight="1" x14ac:dyDescent="0.25">
      <c r="A10" s="5" t="s">
        <v>3</v>
      </c>
      <c r="B10" s="7"/>
      <c r="C10" s="7"/>
      <c r="D10" s="5"/>
      <c r="E10" s="6"/>
      <c r="F10" s="60"/>
    </row>
    <row r="11" spans="1:31" ht="24.95" customHeight="1" x14ac:dyDescent="0.25">
      <c r="A11" s="4"/>
      <c r="B11" s="6"/>
      <c r="C11" s="6"/>
      <c r="D11" s="31"/>
      <c r="E11" s="6"/>
      <c r="F11" s="60"/>
    </row>
    <row r="12" spans="1:31" ht="24.95" customHeight="1" x14ac:dyDescent="0.25">
      <c r="A12" s="5" t="s">
        <v>4</v>
      </c>
      <c r="B12" s="6"/>
      <c r="C12" s="6"/>
      <c r="D12" s="6"/>
      <c r="E12" s="6"/>
      <c r="F12" s="62"/>
    </row>
    <row r="13" spans="1:31" s="4" customFormat="1" ht="24.95" customHeight="1" x14ac:dyDescent="0.25">
      <c r="B13" s="8"/>
      <c r="C13" s="8"/>
      <c r="D13" s="8"/>
      <c r="E13" s="6"/>
      <c r="F13" s="63"/>
      <c r="G13" s="31"/>
      <c r="H13" s="31"/>
      <c r="I13" s="31"/>
      <c r="J13" s="31"/>
      <c r="K13" s="31"/>
      <c r="L13" s="31"/>
      <c r="M13" s="31"/>
      <c r="O13" s="31"/>
      <c r="P13" s="31"/>
      <c r="Q13" s="31"/>
      <c r="R13" s="31"/>
      <c r="S13" s="31"/>
      <c r="U13" s="31"/>
      <c r="V13" s="31"/>
      <c r="W13" s="31"/>
      <c r="X13" s="31"/>
      <c r="Y13" s="31"/>
      <c r="AA13" s="31"/>
      <c r="AB13" s="31"/>
      <c r="AC13" s="31"/>
      <c r="AD13" s="31"/>
      <c r="AE13" s="31"/>
    </row>
    <row r="14" spans="1:31" ht="24.95" customHeight="1" x14ac:dyDescent="0.25">
      <c r="A14" s="9"/>
      <c r="B14" s="32"/>
      <c r="C14" s="32"/>
      <c r="D14" s="9"/>
      <c r="E14" s="32"/>
      <c r="F14" s="9"/>
      <c r="G14" s="9"/>
      <c r="H14" s="9"/>
      <c r="I14" s="9"/>
      <c r="J14" s="9"/>
      <c r="K14" s="9"/>
      <c r="L14" s="9"/>
    </row>
    <row r="15" spans="1:31" ht="24.95" customHeight="1" thickBot="1" x14ac:dyDescent="0.3">
      <c r="A15" s="9"/>
      <c r="B15" s="32"/>
      <c r="C15" s="32"/>
      <c r="D15" s="9"/>
      <c r="E15" s="32"/>
      <c r="F15" s="9"/>
      <c r="G15" s="9"/>
      <c r="H15" s="9"/>
      <c r="I15" s="9"/>
      <c r="J15" s="9"/>
      <c r="K15" s="9"/>
      <c r="L15" s="9"/>
    </row>
    <row r="16" spans="1:31" ht="24.95" customHeight="1" thickBot="1" x14ac:dyDescent="0.3">
      <c r="A16" s="73" t="s">
        <v>5</v>
      </c>
      <c r="B16" s="74"/>
      <c r="C16" s="74"/>
      <c r="D16" s="74"/>
      <c r="E16" s="74"/>
      <c r="F16" s="74"/>
      <c r="G16" s="74"/>
      <c r="H16" s="74"/>
      <c r="I16" s="74"/>
      <c r="J16" s="74"/>
      <c r="K16" s="75"/>
    </row>
    <row r="17" spans="1:29" ht="24.95" customHeight="1" x14ac:dyDescent="0.25">
      <c r="A17" s="9"/>
      <c r="B17" s="32"/>
      <c r="C17" s="32"/>
      <c r="D17" s="9"/>
      <c r="E17" s="32"/>
      <c r="F17" s="9"/>
      <c r="G17" s="9"/>
      <c r="H17" s="9"/>
      <c r="I17" s="9"/>
      <c r="J17" s="9"/>
      <c r="K17" s="9"/>
      <c r="L17" s="9"/>
    </row>
    <row r="18" spans="1:29" s="4" customFormat="1" ht="24.95" customHeight="1" x14ac:dyDescent="0.25">
      <c r="A18" s="10"/>
      <c r="B18" s="11"/>
      <c r="C18" s="11"/>
      <c r="D18" s="11"/>
      <c r="E18" s="6"/>
      <c r="F18" s="63"/>
      <c r="N18" s="12"/>
      <c r="Q18" s="12"/>
      <c r="T18" s="12"/>
      <c r="W18" s="12"/>
      <c r="Z18" s="12"/>
      <c r="AC18" s="12"/>
    </row>
    <row r="19" spans="1:29" ht="24.95" customHeight="1" thickBot="1" x14ac:dyDescent="0.3"/>
    <row r="20" spans="1:29" ht="69.75" customHeight="1" thickBot="1" x14ac:dyDescent="0.3">
      <c r="A20" s="93" t="s">
        <v>6</v>
      </c>
      <c r="B20" s="94"/>
      <c r="C20" s="94"/>
      <c r="D20" s="95"/>
      <c r="E20" s="96" t="s">
        <v>7</v>
      </c>
      <c r="F20" s="97" t="s">
        <v>8</v>
      </c>
      <c r="G20" s="98" t="s">
        <v>9</v>
      </c>
      <c r="H20" s="99"/>
      <c r="I20" s="100" t="s">
        <v>10</v>
      </c>
      <c r="J20" s="101"/>
      <c r="K20" s="102" t="s">
        <v>11</v>
      </c>
      <c r="L20" s="103"/>
      <c r="M20" s="2"/>
      <c r="N20" s="2"/>
    </row>
    <row r="21" spans="1:29" ht="24.95" customHeight="1" thickBot="1" x14ac:dyDescent="0.3">
      <c r="A21" s="21"/>
      <c r="B21" s="41"/>
      <c r="C21" s="41"/>
      <c r="D21" s="22"/>
      <c r="E21" s="33"/>
      <c r="F21" s="23"/>
      <c r="G21" s="24" t="s">
        <v>12</v>
      </c>
      <c r="H21" s="24" t="s">
        <v>13</v>
      </c>
      <c r="I21" s="24" t="s">
        <v>12</v>
      </c>
      <c r="J21" s="24" t="s">
        <v>13</v>
      </c>
      <c r="K21" s="24" t="s">
        <v>12</v>
      </c>
      <c r="L21" s="25" t="s">
        <v>13</v>
      </c>
    </row>
    <row r="22" spans="1:29" ht="39" customHeight="1" thickBot="1" x14ac:dyDescent="0.3">
      <c r="A22" s="21" t="s">
        <v>14</v>
      </c>
      <c r="B22" s="24" t="s">
        <v>43</v>
      </c>
      <c r="C22" s="41"/>
      <c r="D22" s="109"/>
      <c r="E22" s="33"/>
      <c r="F22" s="23"/>
      <c r="G22" s="24"/>
      <c r="H22" s="24"/>
      <c r="I22" s="24"/>
      <c r="J22" s="24"/>
      <c r="K22" s="24"/>
      <c r="L22" s="25"/>
    </row>
    <row r="23" spans="1:29" ht="30" customHeight="1" x14ac:dyDescent="0.25">
      <c r="A23" s="110"/>
      <c r="B23" s="111" t="s">
        <v>46</v>
      </c>
      <c r="C23" s="112" t="s">
        <v>15</v>
      </c>
      <c r="D23" s="113"/>
      <c r="E23" s="114" t="s">
        <v>16</v>
      </c>
      <c r="F23" s="92">
        <v>276</v>
      </c>
      <c r="G23" s="27"/>
      <c r="H23" s="115">
        <f t="shared" ref="H23:H29" si="0">G23*1.2</f>
        <v>0</v>
      </c>
      <c r="I23" s="116"/>
      <c r="J23" s="117"/>
      <c r="K23" s="116"/>
      <c r="L23" s="118"/>
    </row>
    <row r="24" spans="1:29" ht="30" customHeight="1" x14ac:dyDescent="0.25">
      <c r="A24" s="44"/>
      <c r="B24" s="104"/>
      <c r="C24" s="59" t="s">
        <v>40</v>
      </c>
      <c r="D24" s="55"/>
      <c r="E24" s="42" t="s">
        <v>16</v>
      </c>
      <c r="F24" s="56">
        <v>276</v>
      </c>
      <c r="G24" s="20"/>
      <c r="H24" s="49">
        <f>G24*1.2</f>
        <v>0</v>
      </c>
      <c r="I24" s="46"/>
      <c r="J24" s="47"/>
      <c r="K24" s="46"/>
      <c r="L24" s="51"/>
    </row>
    <row r="25" spans="1:29" ht="30" customHeight="1" x14ac:dyDescent="0.25">
      <c r="A25" s="45"/>
      <c r="B25" s="104"/>
      <c r="C25" s="69" t="s">
        <v>17</v>
      </c>
      <c r="D25" s="55"/>
      <c r="E25" s="42" t="s">
        <v>16</v>
      </c>
      <c r="F25" s="56">
        <v>60</v>
      </c>
      <c r="G25" s="20"/>
      <c r="H25" s="49">
        <f t="shared" ref="H25" si="1">G25*1.2</f>
        <v>0</v>
      </c>
      <c r="I25" s="46"/>
      <c r="J25" s="47"/>
      <c r="K25" s="46"/>
      <c r="L25" s="51"/>
    </row>
    <row r="26" spans="1:29" ht="30" customHeight="1" x14ac:dyDescent="0.25">
      <c r="A26" s="45"/>
      <c r="B26" s="104"/>
      <c r="C26" s="57" t="s">
        <v>18</v>
      </c>
      <c r="D26" s="55"/>
      <c r="E26" s="42" t="s">
        <v>16</v>
      </c>
      <c r="F26" s="56">
        <v>592</v>
      </c>
      <c r="G26" s="20"/>
      <c r="H26" s="49"/>
      <c r="I26" s="46"/>
      <c r="J26" s="47"/>
      <c r="K26" s="46"/>
      <c r="L26" s="51"/>
    </row>
    <row r="27" spans="1:29" ht="30" customHeight="1" x14ac:dyDescent="0.25">
      <c r="A27" s="44"/>
      <c r="B27" s="104"/>
      <c r="C27" s="59" t="s">
        <v>19</v>
      </c>
      <c r="D27" s="55"/>
      <c r="E27" s="42" t="s">
        <v>16</v>
      </c>
      <c r="F27" s="56">
        <v>652</v>
      </c>
      <c r="G27" s="20"/>
      <c r="H27" s="49">
        <f>G27*1.2</f>
        <v>0</v>
      </c>
      <c r="I27" s="46"/>
      <c r="J27" s="47"/>
      <c r="K27" s="46"/>
      <c r="L27" s="51"/>
    </row>
    <row r="28" spans="1:29" ht="30" customHeight="1" x14ac:dyDescent="0.25">
      <c r="A28" s="45"/>
      <c r="B28" s="104"/>
      <c r="C28" s="58" t="s">
        <v>20</v>
      </c>
      <c r="D28" s="55"/>
      <c r="E28" s="42" t="s">
        <v>16</v>
      </c>
      <c r="F28" s="56">
        <v>612</v>
      </c>
      <c r="G28" s="20"/>
      <c r="H28" s="49">
        <f t="shared" ref="H28" si="2">G28*1.2</f>
        <v>0</v>
      </c>
      <c r="I28" s="46"/>
      <c r="J28" s="47"/>
      <c r="K28" s="46"/>
      <c r="L28" s="51"/>
    </row>
    <row r="29" spans="1:29" ht="30" customHeight="1" x14ac:dyDescent="0.25">
      <c r="A29" s="52"/>
      <c r="B29" s="104"/>
      <c r="C29" s="58" t="s">
        <v>21</v>
      </c>
      <c r="D29" s="54"/>
      <c r="E29" s="42" t="s">
        <v>16</v>
      </c>
      <c r="F29" s="56">
        <v>600</v>
      </c>
      <c r="G29" s="20"/>
      <c r="H29" s="53">
        <f t="shared" si="0"/>
        <v>0</v>
      </c>
      <c r="I29" s="46"/>
      <c r="J29" s="47"/>
      <c r="K29" s="46"/>
      <c r="L29" s="51"/>
    </row>
    <row r="30" spans="1:29" ht="30" customHeight="1" x14ac:dyDescent="0.25">
      <c r="A30" s="52"/>
      <c r="B30" s="104"/>
      <c r="C30" s="58" t="s">
        <v>22</v>
      </c>
      <c r="D30" s="54"/>
      <c r="E30" s="42" t="s">
        <v>16</v>
      </c>
      <c r="F30" s="56">
        <v>600</v>
      </c>
      <c r="G30" s="20"/>
      <c r="H30" s="49"/>
      <c r="I30" s="46"/>
      <c r="J30" s="47"/>
      <c r="K30" s="46"/>
      <c r="L30" s="51"/>
    </row>
    <row r="31" spans="1:29" ht="30" customHeight="1" x14ac:dyDescent="0.25">
      <c r="A31" s="45"/>
      <c r="B31" s="104"/>
      <c r="C31" s="82" t="s">
        <v>23</v>
      </c>
      <c r="D31" s="55"/>
      <c r="E31" s="42" t="s">
        <v>16</v>
      </c>
      <c r="F31" s="56">
        <v>16</v>
      </c>
      <c r="G31" s="20"/>
      <c r="H31" s="49">
        <f t="shared" ref="H31:H40" si="3">G31*1.2</f>
        <v>0</v>
      </c>
      <c r="I31" s="46"/>
      <c r="J31" s="47"/>
      <c r="K31" s="46"/>
      <c r="L31" s="51"/>
    </row>
    <row r="32" spans="1:29" ht="30" customHeight="1" x14ac:dyDescent="0.25">
      <c r="A32" s="44"/>
      <c r="B32" s="104"/>
      <c r="C32" s="82" t="s">
        <v>24</v>
      </c>
      <c r="D32" s="55"/>
      <c r="E32" s="42" t="s">
        <v>16</v>
      </c>
      <c r="F32" s="56">
        <v>80</v>
      </c>
      <c r="G32" s="20"/>
      <c r="H32" s="49">
        <f t="shared" si="3"/>
        <v>0</v>
      </c>
      <c r="I32" s="46"/>
      <c r="J32" s="47"/>
      <c r="K32" s="46"/>
      <c r="L32" s="51"/>
    </row>
    <row r="33" spans="1:14" ht="30" customHeight="1" x14ac:dyDescent="0.25">
      <c r="A33" s="44"/>
      <c r="B33" s="104"/>
      <c r="C33" s="57" t="s">
        <v>25</v>
      </c>
      <c r="D33" s="55"/>
      <c r="E33" s="42" t="s">
        <v>16</v>
      </c>
      <c r="F33" s="56">
        <v>80</v>
      </c>
      <c r="G33" s="20"/>
      <c r="H33" s="49">
        <f t="shared" si="3"/>
        <v>0</v>
      </c>
      <c r="I33" s="46"/>
      <c r="J33" s="47"/>
      <c r="K33" s="46"/>
      <c r="L33" s="51"/>
    </row>
    <row r="34" spans="1:14" ht="30" customHeight="1" x14ac:dyDescent="0.25">
      <c r="A34" s="44"/>
      <c r="B34" s="104"/>
      <c r="C34" s="57" t="s">
        <v>26</v>
      </c>
      <c r="D34" s="55"/>
      <c r="E34" s="42" t="s">
        <v>16</v>
      </c>
      <c r="F34" s="56">
        <v>80</v>
      </c>
      <c r="G34" s="20"/>
      <c r="H34" s="49">
        <f t="shared" ref="H34" si="4">G34*1.2</f>
        <v>0</v>
      </c>
      <c r="I34" s="46"/>
      <c r="J34" s="47"/>
      <c r="K34" s="46"/>
      <c r="L34" s="51"/>
    </row>
    <row r="35" spans="1:14" ht="30" customHeight="1" x14ac:dyDescent="0.25">
      <c r="A35" s="44"/>
      <c r="B35" s="104"/>
      <c r="C35" s="57" t="s">
        <v>27</v>
      </c>
      <c r="D35" s="55"/>
      <c r="E35" s="42" t="s">
        <v>16</v>
      </c>
      <c r="F35" s="56">
        <v>32</v>
      </c>
      <c r="G35" s="20"/>
      <c r="H35" s="49">
        <f t="shared" ref="H35" si="5">G35*1.2</f>
        <v>0</v>
      </c>
      <c r="I35" s="46"/>
      <c r="J35" s="47"/>
      <c r="K35" s="46"/>
      <c r="L35" s="51"/>
    </row>
    <row r="36" spans="1:14" ht="30" customHeight="1" x14ac:dyDescent="0.25">
      <c r="A36" s="44"/>
      <c r="B36" s="104"/>
      <c r="C36" s="58" t="s">
        <v>28</v>
      </c>
      <c r="D36" s="43"/>
      <c r="E36" s="42" t="s">
        <v>16</v>
      </c>
      <c r="F36" s="56">
        <v>824</v>
      </c>
      <c r="G36" s="20"/>
      <c r="H36" s="49">
        <f t="shared" si="3"/>
        <v>0</v>
      </c>
      <c r="I36" s="46"/>
      <c r="J36" s="47"/>
      <c r="K36" s="46"/>
      <c r="L36" s="51"/>
    </row>
    <row r="37" spans="1:14" ht="30" customHeight="1" x14ac:dyDescent="0.25">
      <c r="A37" s="44"/>
      <c r="B37" s="105"/>
      <c r="C37" s="58" t="s">
        <v>29</v>
      </c>
      <c r="D37" s="43"/>
      <c r="E37" s="42" t="s">
        <v>16</v>
      </c>
      <c r="F37" s="56">
        <v>1</v>
      </c>
      <c r="G37" s="20"/>
      <c r="H37" s="49">
        <f t="shared" si="3"/>
        <v>0</v>
      </c>
      <c r="I37" s="46"/>
      <c r="J37" s="47"/>
      <c r="K37" s="46"/>
      <c r="L37" s="51"/>
    </row>
    <row r="38" spans="1:14" ht="30" customHeight="1" x14ac:dyDescent="0.25">
      <c r="A38" s="44"/>
      <c r="B38" s="106" t="s">
        <v>44</v>
      </c>
      <c r="C38" s="58" t="s">
        <v>30</v>
      </c>
      <c r="D38" s="43"/>
      <c r="E38" s="42" t="s">
        <v>16</v>
      </c>
      <c r="F38" s="56">
        <v>60</v>
      </c>
      <c r="G38" s="20"/>
      <c r="H38" s="49">
        <f t="shared" si="3"/>
        <v>0</v>
      </c>
      <c r="I38" s="46"/>
      <c r="J38" s="47"/>
      <c r="K38" s="46"/>
      <c r="L38" s="51"/>
    </row>
    <row r="39" spans="1:14" ht="30" customHeight="1" x14ac:dyDescent="0.25">
      <c r="A39" s="44"/>
      <c r="B39" s="107" t="s">
        <v>42</v>
      </c>
      <c r="C39" s="58" t="s">
        <v>41</v>
      </c>
      <c r="D39" s="43"/>
      <c r="E39" s="42" t="s">
        <v>16</v>
      </c>
      <c r="F39" s="56">
        <v>80</v>
      </c>
      <c r="G39" s="20"/>
      <c r="H39" s="49">
        <f t="shared" si="3"/>
        <v>0</v>
      </c>
      <c r="I39" s="46"/>
      <c r="J39" s="47"/>
      <c r="K39" s="46"/>
      <c r="L39" s="51"/>
    </row>
    <row r="40" spans="1:14" ht="30" customHeight="1" thickBot="1" x14ac:dyDescent="0.3">
      <c r="A40" s="83"/>
      <c r="B40" s="108"/>
      <c r="C40" s="84" t="s">
        <v>31</v>
      </c>
      <c r="D40" s="85"/>
      <c r="E40" s="86" t="s">
        <v>16</v>
      </c>
      <c r="F40" s="87">
        <v>80</v>
      </c>
      <c r="G40" s="26"/>
      <c r="H40" s="88">
        <f t="shared" si="3"/>
        <v>0</v>
      </c>
      <c r="I40" s="89"/>
      <c r="J40" s="90"/>
      <c r="K40" s="89"/>
      <c r="L40" s="91"/>
    </row>
    <row r="42" spans="1:14" ht="24.95" customHeight="1" thickBot="1" x14ac:dyDescent="0.3">
      <c r="A42" s="38"/>
      <c r="B42" s="39"/>
      <c r="C42" s="39"/>
      <c r="D42" s="38"/>
      <c r="E42" s="17"/>
      <c r="G42" s="38"/>
      <c r="H42" s="38"/>
      <c r="I42" s="38"/>
      <c r="J42" s="38"/>
      <c r="K42" s="38"/>
      <c r="L42" s="38"/>
    </row>
    <row r="43" spans="1:14" ht="54.75" customHeight="1" thickBot="1" x14ac:dyDescent="0.3">
      <c r="A43" s="1"/>
      <c r="B43" s="39"/>
      <c r="C43" s="39"/>
      <c r="D43" s="38"/>
      <c r="E43" s="50" t="s">
        <v>32</v>
      </c>
      <c r="K43" s="48"/>
      <c r="L43" s="48"/>
    </row>
    <row r="44" spans="1:14" ht="24.95" customHeight="1" thickBot="1" x14ac:dyDescent="0.3">
      <c r="B44" s="39"/>
      <c r="C44" s="39"/>
      <c r="D44" s="38"/>
      <c r="E44" s="34" t="s">
        <v>6</v>
      </c>
      <c r="F44" s="15" t="s">
        <v>33</v>
      </c>
      <c r="G44" s="15" t="s">
        <v>12</v>
      </c>
      <c r="H44" s="16" t="s">
        <v>13</v>
      </c>
      <c r="I44" s="15" t="s">
        <v>12</v>
      </c>
      <c r="J44" s="16" t="s">
        <v>13</v>
      </c>
      <c r="K44" s="48"/>
      <c r="L44" s="48"/>
    </row>
    <row r="45" spans="1:14" ht="24.95" customHeight="1" x14ac:dyDescent="0.25">
      <c r="E45" s="35" t="s">
        <v>34</v>
      </c>
      <c r="F45" s="64" t="s">
        <v>35</v>
      </c>
      <c r="G45" s="27"/>
      <c r="H45" s="28">
        <f>G45*1.2</f>
        <v>0</v>
      </c>
      <c r="I45" s="27"/>
      <c r="J45" s="28">
        <f>I45*1.2</f>
        <v>0</v>
      </c>
      <c r="K45" s="48"/>
      <c r="L45" s="48"/>
      <c r="N45" s="18"/>
    </row>
    <row r="46" spans="1:14" ht="24.95" customHeight="1" x14ac:dyDescent="0.25">
      <c r="E46" s="36" t="s">
        <v>36</v>
      </c>
      <c r="F46" s="65" t="s">
        <v>35</v>
      </c>
      <c r="G46" s="20"/>
      <c r="H46" s="29">
        <f>G46*1.2</f>
        <v>0</v>
      </c>
      <c r="I46" s="20"/>
      <c r="J46" s="29">
        <f>I46*1.2</f>
        <v>0</v>
      </c>
      <c r="K46" s="48"/>
      <c r="L46" s="48"/>
    </row>
    <row r="47" spans="1:14" ht="24.95" customHeight="1" thickBot="1" x14ac:dyDescent="0.3">
      <c r="E47" s="37" t="s">
        <v>37</v>
      </c>
      <c r="F47" s="66" t="s">
        <v>38</v>
      </c>
      <c r="G47" s="26"/>
      <c r="H47" s="30">
        <f>G47*1.2</f>
        <v>0</v>
      </c>
      <c r="I47" s="26"/>
      <c r="J47" s="30">
        <f>I47*1.2</f>
        <v>0</v>
      </c>
      <c r="K47" s="48"/>
      <c r="L47" s="48"/>
    </row>
    <row r="50" spans="1:14" ht="24.95" customHeight="1" x14ac:dyDescent="0.25">
      <c r="E50" s="17"/>
      <c r="F50" s="67"/>
    </row>
    <row r="51" spans="1:14" ht="24.95" customHeight="1" x14ac:dyDescent="0.25">
      <c r="E51" s="17"/>
      <c r="F51" s="67"/>
    </row>
    <row r="52" spans="1:14" ht="24.95" customHeight="1" x14ac:dyDescent="0.25">
      <c r="A52" s="40"/>
      <c r="B52" s="39"/>
      <c r="C52" s="39"/>
      <c r="D52" s="38"/>
      <c r="E52" s="19"/>
      <c r="F52" s="68"/>
    </row>
    <row r="54" spans="1:14" ht="286.5" customHeight="1" thickBot="1" x14ac:dyDescent="0.3">
      <c r="A54" s="70" t="s">
        <v>39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2"/>
      <c r="M54" s="18"/>
      <c r="N54" s="18"/>
    </row>
  </sheetData>
  <mergeCells count="13">
    <mergeCell ref="A54:L54"/>
    <mergeCell ref="A16:K16"/>
    <mergeCell ref="A2:J2"/>
    <mergeCell ref="G20:H20"/>
    <mergeCell ref="H5:J5"/>
    <mergeCell ref="H6:J6"/>
    <mergeCell ref="A5:G5"/>
    <mergeCell ref="A6:G6"/>
    <mergeCell ref="I20:J20"/>
    <mergeCell ref="K20:L20"/>
    <mergeCell ref="A20:D20"/>
    <mergeCell ref="B39:B40"/>
    <mergeCell ref="B23:B37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3182a1-7c42-4655-9283-eb675e62a98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48A554E7C9F84A84D605E3E85AC8EF" ma:contentTypeVersion="12" ma:contentTypeDescription="Crée un document." ma:contentTypeScope="" ma:versionID="4f99ddf847bbe888c6bc724716e57ce7">
  <xsd:schema xmlns:xsd="http://www.w3.org/2001/XMLSchema" xmlns:xs="http://www.w3.org/2001/XMLSchema" xmlns:p="http://schemas.microsoft.com/office/2006/metadata/properties" xmlns:ns2="033182a1-7c42-4655-9283-eb675e62a98a" xmlns:ns3="6ba695c3-a0e0-44d4-a009-97493a083d8c" targetNamespace="http://schemas.microsoft.com/office/2006/metadata/properties" ma:root="true" ma:fieldsID="28c6865bd35fddda1b95b15bea10a642" ns2:_="" ns3:_="">
    <xsd:import namespace="033182a1-7c42-4655-9283-eb675e62a98a"/>
    <xsd:import namespace="6ba695c3-a0e0-44d4-a009-97493a083d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3182a1-7c42-4655-9283-eb675e62a9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a695c3-a0e0-44d4-a009-97493a083d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9B4BDC-C66E-4536-A372-15C2D3307BD6}">
  <ds:schemaRefs>
    <ds:schemaRef ds:uri="http://schemas.microsoft.com/office/2006/metadata/properties"/>
    <ds:schemaRef ds:uri="http://schemas.microsoft.com/office/infopath/2007/PartnerControls"/>
    <ds:schemaRef ds:uri="033182a1-7c42-4655-9283-eb675e62a98a"/>
  </ds:schemaRefs>
</ds:datastoreItem>
</file>

<file path=customXml/itemProps3.xml><?xml version="1.0" encoding="utf-8"?>
<ds:datastoreItem xmlns:ds="http://schemas.openxmlformats.org/officeDocument/2006/customXml" ds:itemID="{C45F9DC2-852A-4A4F-B37C-6A23FB883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3182a1-7c42-4655-9283-eb675e62a98a"/>
    <ds:schemaRef ds:uri="6ba695c3-a0e0-44d4-a009-97493a083d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BENNETEAU-DESGROIS Sonia</cp:lastModifiedBy>
  <cp:revision/>
  <dcterms:created xsi:type="dcterms:W3CDTF">2016-03-30T10:58:34Z</dcterms:created>
  <dcterms:modified xsi:type="dcterms:W3CDTF">2025-04-30T09:14:04Z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0x0101003C48A554E7C9F84A84D605E3E85AC8EF</vt:lpwstr>
  </property>
  <property fmtid="{D5CDD505-2E9C-101B-9397-08002B2CF9AE}" pid="3" name="MediaServiceImageTags">
    <vt:lpwstr/>
  </property>
</Properties>
</file>