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30-001 travaux routiers\Pièces Lot 1 FD Monges_FD Gorges du Sasse\"/>
    </mc:Choice>
  </mc:AlternateContent>
  <xr:revisionPtr revIDLastSave="0" documentId="8_{FD639AE5-446C-4878-AF22-D84E2DA6777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-DQE-Monges_ G, du Sasse 25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7" i="11" l="1"/>
  <c r="F27" i="11" s="1"/>
  <c r="E26" i="11"/>
  <c r="F26" i="11" s="1"/>
  <c r="F24" i="11"/>
  <c r="F15" i="11"/>
  <c r="F13" i="11"/>
  <c r="F28" i="11" l="1"/>
  <c r="F16" i="11"/>
  <c r="F17" i="11" s="1"/>
  <c r="F33" i="11" l="1"/>
  <c r="F18" i="11"/>
  <c r="F30" i="11"/>
  <c r="F35" i="11" s="1"/>
  <c r="F29" i="11"/>
  <c r="F34" i="11" s="1"/>
</calcChain>
</file>

<file path=xl/sharedStrings.xml><?xml version="1.0" encoding="utf-8"?>
<sst xmlns="http://schemas.openxmlformats.org/spreadsheetml/2006/main" count="45" uniqueCount="28">
  <si>
    <t>Désignation des ouvrages</t>
  </si>
  <si>
    <t>Unité</t>
  </si>
  <si>
    <t>Prix unitaire H.T (en chiffres)</t>
  </si>
  <si>
    <t>u</t>
  </si>
  <si>
    <t>A…………………….., le ………………….</t>
  </si>
  <si>
    <t>Signature du candidat :</t>
  </si>
  <si>
    <t>N° article</t>
  </si>
  <si>
    <t>m</t>
  </si>
  <si>
    <t>Travaux de nettoiement de route et piste</t>
  </si>
  <si>
    <t>Epierrage de la chaussée</t>
  </si>
  <si>
    <t>Nivelage</t>
  </si>
  <si>
    <t>Compactage</t>
  </si>
  <si>
    <t>Travaux de mise en forme de la chaussée</t>
  </si>
  <si>
    <t>Installation de chantier et préparation des emprises</t>
  </si>
  <si>
    <t>Installation du chantier</t>
  </si>
  <si>
    <r>
      <t>m</t>
    </r>
    <r>
      <rPr>
        <vertAlign val="superscript"/>
        <sz val="10"/>
        <color rgb="FF000000"/>
        <rFont val="Arial"/>
        <family val="2"/>
      </rPr>
      <t>2</t>
    </r>
  </si>
  <si>
    <t>Quantité</t>
  </si>
  <si>
    <t>Total H.T (en chiffres)</t>
  </si>
  <si>
    <t>Total HT</t>
  </si>
  <si>
    <t>TOTAL TTC</t>
  </si>
  <si>
    <t>TVA 20%</t>
  </si>
  <si>
    <t>OFFICE NATIONAL DES FORETS - Agence territoriale des Alpes de Haute-Provence</t>
  </si>
  <si>
    <t>Marché 2025-8730-001 - LOT 1 -  UT de Sisteron</t>
  </si>
  <si>
    <t>BORDEREAU DES PRIX UNITAIRES ET DETAILS QUANTITATIF ET ESTIMATIF</t>
  </si>
  <si>
    <t>Travaux d'entretien de routes et pistes forestières - Gorges du Sasse</t>
  </si>
  <si>
    <t>Travaux d'entretien de routes et pistes forestières - Forêt Domaniales des Monges</t>
  </si>
  <si>
    <t>Travaux d'entretien de routes et pistes forestières - Forêts Domaniales des Monges et Gorges du Sasse</t>
  </si>
  <si>
    <t>TOTAUX FD Monges et Gorges du Sasse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</si>
</sst>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rgb="FF000000"/>
      <name val="Calibri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rgb="FF385623"/>
      <name val="Arial"/>
      <family val="2"/>
    </font>
    <font>
      <b/>
      <sz val="12"/>
      <color rgb="FFDA4B44"/>
      <name val="Frutiger LT Std 45 Light"/>
      <family val="2"/>
    </font>
    <font>
      <b/>
      <sz val="18"/>
      <color rgb="FFDA4B44"/>
      <name val="Frutiger LT Std 45 Light"/>
      <family val="2"/>
    </font>
    <font>
      <b/>
      <sz val="16"/>
      <color rgb="FFDA4B44"/>
      <name val="Frutiger LT Std 45 Light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CE5A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4" fillId="4" borderId="0" xfId="0" applyFont="1" applyFill="1"/>
    <xf numFmtId="164" fontId="1" fillId="2" borderId="7" xfId="0" applyNumberFormat="1" applyFont="1" applyFill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164" fontId="1" fillId="2" borderId="16" xfId="0" applyNumberFormat="1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164" fontId="1" fillId="2" borderId="18" xfId="0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3" fontId="1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5" fillId="4" borderId="0" xfId="0" applyFont="1" applyFill="1" applyAlignment="1">
      <alignment horizontal="left" wrapText="1"/>
    </xf>
    <xf numFmtId="0" fontId="5" fillId="4" borderId="12" xfId="0" applyFont="1" applyFill="1" applyBorder="1" applyAlignment="1">
      <alignment horizontal="left" wrapText="1"/>
    </xf>
    <xf numFmtId="0" fontId="8" fillId="3" borderId="0" xfId="0" applyFont="1" applyFill="1" applyAlignment="1" applyProtection="1">
      <alignment horizontal="center" wrapText="1"/>
      <protection locked="0"/>
    </xf>
    <xf numFmtId="0" fontId="7" fillId="0" borderId="0" xfId="0" applyFont="1" applyAlignment="1">
      <alignment horizontal="center"/>
    </xf>
    <xf numFmtId="0" fontId="5" fillId="4" borderId="9" xfId="0" applyFont="1" applyFill="1" applyBorder="1" applyAlignment="1">
      <alignment horizontal="left" wrapText="1"/>
    </xf>
    <xf numFmtId="0" fontId="5" fillId="4" borderId="9" xfId="0" applyFont="1" applyFill="1" applyBorder="1"/>
    <xf numFmtId="0" fontId="5" fillId="4" borderId="10" xfId="0" applyFont="1" applyFill="1" applyBorder="1"/>
    <xf numFmtId="0" fontId="6" fillId="0" borderId="0" xfId="0" applyFont="1" applyAlignment="1">
      <alignment horizontal="center"/>
    </xf>
    <xf numFmtId="0" fontId="8" fillId="0" borderId="0" xfId="0" applyFont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E5A2"/>
      <color rgb="FFDA4B44"/>
      <color rgb="FFE3D977"/>
      <color rgb="FF6D6516"/>
      <color rgb="FF3856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DCFD8E-62AC-42C4-9817-250ABE92EF59}">
  <dimension ref="A1:F37"/>
  <sheetViews>
    <sheetView tabSelected="1" workbookViewId="0">
      <selection activeCell="F34" sqref="F34"/>
    </sheetView>
  </sheetViews>
  <sheetFormatPr baseColWidth="10" defaultRowHeight="14.4" x14ac:dyDescent="0.3"/>
  <cols>
    <col min="1" max="1" width="7.33203125" customWidth="1"/>
    <col min="2" max="2" width="67.6640625" customWidth="1"/>
    <col min="3" max="3" width="5" customWidth="1"/>
    <col min="4" max="4" width="13.5546875" customWidth="1"/>
    <col min="6" max="6" width="15.88671875" customWidth="1"/>
  </cols>
  <sheetData>
    <row r="1" spans="1:6" ht="15.6" x14ac:dyDescent="0.3">
      <c r="A1" s="39" t="s">
        <v>21</v>
      </c>
      <c r="B1" s="39"/>
      <c r="C1" s="39"/>
      <c r="D1" s="39"/>
      <c r="E1" s="39"/>
      <c r="F1" s="39"/>
    </row>
    <row r="2" spans="1:6" ht="22.8" x14ac:dyDescent="0.4">
      <c r="A2" s="35" t="s">
        <v>22</v>
      </c>
      <c r="B2" s="35"/>
      <c r="C2" s="35"/>
      <c r="D2" s="35"/>
      <c r="E2" s="35"/>
      <c r="F2" s="35"/>
    </row>
    <row r="3" spans="1:6" ht="23.25" customHeight="1" x14ac:dyDescent="0.3">
      <c r="A3" s="40" t="s">
        <v>26</v>
      </c>
      <c r="B3" s="40"/>
      <c r="C3" s="40"/>
      <c r="D3" s="40"/>
      <c r="E3" s="40"/>
      <c r="F3" s="40"/>
    </row>
    <row r="4" spans="1:6" x14ac:dyDescent="0.3">
      <c r="A4" s="40"/>
      <c r="B4" s="40"/>
      <c r="C4" s="40"/>
      <c r="D4" s="40"/>
      <c r="E4" s="40"/>
      <c r="F4" s="40"/>
    </row>
    <row r="5" spans="1:6" ht="22.8" x14ac:dyDescent="0.4">
      <c r="A5" s="35" t="s">
        <v>23</v>
      </c>
      <c r="B5" s="35"/>
      <c r="C5" s="35"/>
      <c r="D5" s="35"/>
      <c r="E5" s="35"/>
      <c r="F5" s="35"/>
    </row>
    <row r="6" spans="1:6" ht="22.8" x14ac:dyDescent="0.4">
      <c r="A6" s="31"/>
      <c r="B6" s="31"/>
      <c r="C6" s="31"/>
      <c r="D6" s="31"/>
      <c r="E6" s="31"/>
      <c r="F6" s="31"/>
    </row>
    <row r="7" spans="1:6" ht="23.25" customHeight="1" x14ac:dyDescent="0.3">
      <c r="A7" s="34" t="s">
        <v>25</v>
      </c>
      <c r="B7" s="34"/>
      <c r="C7" s="34"/>
      <c r="D7" s="34"/>
      <c r="E7" s="34"/>
      <c r="F7" s="34"/>
    </row>
    <row r="8" spans="1:6" x14ac:dyDescent="0.3">
      <c r="A8" s="34"/>
      <c r="B8" s="34"/>
      <c r="C8" s="34"/>
      <c r="D8" s="34"/>
      <c r="E8" s="34"/>
      <c r="F8" s="34"/>
    </row>
    <row r="9" spans="1:6" ht="22.8" hidden="1" x14ac:dyDescent="0.4">
      <c r="A9" s="35" t="s">
        <v>23</v>
      </c>
      <c r="B9" s="35"/>
      <c r="C9" s="35"/>
      <c r="D9" s="35"/>
      <c r="E9" s="35"/>
      <c r="F9" s="35"/>
    </row>
    <row r="10" spans="1:6" ht="15" thickBot="1" x14ac:dyDescent="0.35">
      <c r="A10" s="1"/>
      <c r="B10" s="1"/>
      <c r="C10" s="1"/>
      <c r="D10" s="1"/>
    </row>
    <row r="11" spans="1:6" ht="39.6" x14ac:dyDescent="0.3">
      <c r="A11" s="8" t="s">
        <v>6</v>
      </c>
      <c r="B11" s="9" t="s">
        <v>0</v>
      </c>
      <c r="C11" s="9" t="s">
        <v>1</v>
      </c>
      <c r="D11" s="10" t="s">
        <v>2</v>
      </c>
      <c r="E11" s="10" t="s">
        <v>16</v>
      </c>
      <c r="F11" s="10" t="s">
        <v>17</v>
      </c>
    </row>
    <row r="12" spans="1:6" x14ac:dyDescent="0.3">
      <c r="A12" s="36" t="s">
        <v>13</v>
      </c>
      <c r="B12" s="36"/>
      <c r="C12" s="36"/>
      <c r="D12" s="36"/>
      <c r="E12" s="12"/>
      <c r="F12" s="12"/>
    </row>
    <row r="13" spans="1:6" x14ac:dyDescent="0.3">
      <c r="A13" s="17">
        <v>1</v>
      </c>
      <c r="B13" s="18" t="s">
        <v>14</v>
      </c>
      <c r="C13" s="19" t="s">
        <v>3</v>
      </c>
      <c r="D13" s="20"/>
      <c r="E13" s="21">
        <v>1</v>
      </c>
      <c r="F13" s="13">
        <f>D13*E13</f>
        <v>0</v>
      </c>
    </row>
    <row r="14" spans="1:6" x14ac:dyDescent="0.3">
      <c r="A14" s="37" t="s">
        <v>8</v>
      </c>
      <c r="B14" s="37"/>
      <c r="C14" s="37"/>
      <c r="D14" s="37"/>
      <c r="E14" s="37"/>
      <c r="F14" s="38"/>
    </row>
    <row r="15" spans="1:6" x14ac:dyDescent="0.3">
      <c r="A15" s="4">
        <v>3</v>
      </c>
      <c r="B15" s="5" t="s">
        <v>9</v>
      </c>
      <c r="C15" s="6" t="s">
        <v>7</v>
      </c>
      <c r="D15" s="13"/>
      <c r="E15" s="15">
        <v>20000</v>
      </c>
      <c r="F15" s="13">
        <f>D15*E15</f>
        <v>0</v>
      </c>
    </row>
    <row r="16" spans="1:6" x14ac:dyDescent="0.3">
      <c r="A16" s="1"/>
      <c r="B16" s="1"/>
      <c r="C16" s="7"/>
      <c r="D16" s="1"/>
      <c r="E16" s="16" t="s">
        <v>18</v>
      </c>
      <c r="F16" s="26">
        <f>SUM(F13:F15)</f>
        <v>0</v>
      </c>
    </row>
    <row r="17" spans="1:6" x14ac:dyDescent="0.3">
      <c r="A17" s="1"/>
      <c r="B17" s="1"/>
      <c r="C17" s="7"/>
      <c r="D17" s="1"/>
      <c r="E17" s="11" t="s">
        <v>20</v>
      </c>
      <c r="F17" s="14">
        <f>+F16*0.2</f>
        <v>0</v>
      </c>
    </row>
    <row r="18" spans="1:6" x14ac:dyDescent="0.3">
      <c r="A18" s="1"/>
      <c r="B18" s="2"/>
      <c r="C18" s="7"/>
      <c r="D18" s="3"/>
      <c r="E18" s="11" t="s">
        <v>19</v>
      </c>
      <c r="F18" s="14">
        <f>+F16*1.2</f>
        <v>0</v>
      </c>
    </row>
    <row r="19" spans="1:6" ht="23.25" customHeight="1" x14ac:dyDescent="0.3">
      <c r="A19" s="34" t="s">
        <v>24</v>
      </c>
      <c r="B19" s="34"/>
      <c r="C19" s="34"/>
      <c r="D19" s="34"/>
      <c r="E19" s="34"/>
      <c r="F19" s="34"/>
    </row>
    <row r="20" spans="1:6" x14ac:dyDescent="0.3">
      <c r="A20" s="34"/>
      <c r="B20" s="34"/>
      <c r="C20" s="34"/>
      <c r="D20" s="34"/>
      <c r="E20" s="34"/>
      <c r="F20" s="34"/>
    </row>
    <row r="21" spans="1:6" ht="15" thickBot="1" x14ac:dyDescent="0.35">
      <c r="A21" s="1"/>
      <c r="B21" s="1"/>
      <c r="C21" s="1"/>
      <c r="D21" s="1"/>
    </row>
    <row r="22" spans="1:6" ht="39.6" x14ac:dyDescent="0.3">
      <c r="A22" s="8" t="s">
        <v>6</v>
      </c>
      <c r="B22" s="9" t="s">
        <v>0</v>
      </c>
      <c r="C22" s="9" t="s">
        <v>1</v>
      </c>
      <c r="D22" s="10" t="s">
        <v>2</v>
      </c>
      <c r="E22" s="10" t="s">
        <v>16</v>
      </c>
      <c r="F22" s="10" t="s">
        <v>17</v>
      </c>
    </row>
    <row r="23" spans="1:6" x14ac:dyDescent="0.3">
      <c r="A23" s="36" t="s">
        <v>13</v>
      </c>
      <c r="B23" s="36"/>
      <c r="C23" s="36"/>
      <c r="D23" s="36"/>
      <c r="E23" s="12"/>
      <c r="F23" s="12"/>
    </row>
    <row r="24" spans="1:6" x14ac:dyDescent="0.3">
      <c r="A24" s="17">
        <v>1</v>
      </c>
      <c r="B24" s="18" t="s">
        <v>14</v>
      </c>
      <c r="C24" s="19" t="s">
        <v>3</v>
      </c>
      <c r="D24" s="20"/>
      <c r="E24" s="21">
        <v>1</v>
      </c>
      <c r="F24" s="13">
        <f>D24*E24</f>
        <v>0</v>
      </c>
    </row>
    <row r="25" spans="1:6" x14ac:dyDescent="0.3">
      <c r="A25" s="32" t="s">
        <v>12</v>
      </c>
      <c r="B25" s="32"/>
      <c r="C25" s="32"/>
      <c r="D25" s="32"/>
      <c r="E25" s="32"/>
      <c r="F25" s="33"/>
    </row>
    <row r="26" spans="1:6" ht="15.6" x14ac:dyDescent="0.3">
      <c r="A26" s="28">
        <v>16</v>
      </c>
      <c r="B26" s="22" t="s">
        <v>10</v>
      </c>
      <c r="C26" s="19" t="s">
        <v>15</v>
      </c>
      <c r="D26" s="20"/>
      <c r="E26" s="30">
        <f>40250+48230</f>
        <v>88480</v>
      </c>
      <c r="F26" s="27">
        <f>D26*E26</f>
        <v>0</v>
      </c>
    </row>
    <row r="27" spans="1:6" ht="15.6" x14ac:dyDescent="0.3">
      <c r="A27" s="29">
        <v>17</v>
      </c>
      <c r="B27" s="23" t="s">
        <v>11</v>
      </c>
      <c r="C27" s="25" t="s">
        <v>15</v>
      </c>
      <c r="D27" s="24"/>
      <c r="E27" s="30">
        <f>40250+48230</f>
        <v>88480</v>
      </c>
      <c r="F27" s="27">
        <f>D27*E27</f>
        <v>0</v>
      </c>
    </row>
    <row r="28" spans="1:6" x14ac:dyDescent="0.3">
      <c r="A28" s="1"/>
      <c r="B28" s="1"/>
      <c r="C28" s="7"/>
      <c r="D28" s="1"/>
      <c r="E28" s="16" t="s">
        <v>18</v>
      </c>
      <c r="F28" s="26">
        <f>SUM(F24:F27)</f>
        <v>0</v>
      </c>
    </row>
    <row r="29" spans="1:6" x14ac:dyDescent="0.3">
      <c r="A29" s="1"/>
      <c r="B29" s="1"/>
      <c r="C29" s="7"/>
      <c r="D29" s="1"/>
      <c r="E29" s="11" t="s">
        <v>20</v>
      </c>
      <c r="F29" s="14">
        <f>+F28*0.2</f>
        <v>0</v>
      </c>
    </row>
    <row r="30" spans="1:6" x14ac:dyDescent="0.3">
      <c r="A30" s="1"/>
      <c r="B30" s="2"/>
      <c r="C30" s="7"/>
      <c r="D30" s="3"/>
      <c r="E30" s="11" t="s">
        <v>19</v>
      </c>
      <c r="F30" s="14">
        <f>+F28*1.2</f>
        <v>0</v>
      </c>
    </row>
    <row r="31" spans="1:6" ht="23.25" customHeight="1" x14ac:dyDescent="0.3">
      <c r="A31" s="34" t="s">
        <v>27</v>
      </c>
      <c r="B31" s="34"/>
      <c r="C31" s="34"/>
      <c r="D31" s="34"/>
      <c r="E31" s="34"/>
      <c r="F31" s="34"/>
    </row>
    <row r="32" spans="1:6" x14ac:dyDescent="0.3">
      <c r="A32" s="34"/>
      <c r="B32" s="34"/>
      <c r="C32" s="34"/>
      <c r="D32" s="34"/>
      <c r="E32" s="34"/>
      <c r="F32" s="34"/>
    </row>
    <row r="33" spans="1:6" x14ac:dyDescent="0.3">
      <c r="A33" s="1"/>
      <c r="B33" s="1"/>
      <c r="C33" s="7"/>
      <c r="D33" s="1"/>
      <c r="E33" s="16" t="s">
        <v>18</v>
      </c>
      <c r="F33" s="26">
        <f>F28+F16</f>
        <v>0</v>
      </c>
    </row>
    <row r="34" spans="1:6" x14ac:dyDescent="0.3">
      <c r="A34" s="1"/>
      <c r="B34" s="1"/>
      <c r="C34" s="7"/>
      <c r="D34" s="1"/>
      <c r="E34" s="11" t="s">
        <v>20</v>
      </c>
      <c r="F34" s="14">
        <f>F29+F17</f>
        <v>0</v>
      </c>
    </row>
    <row r="35" spans="1:6" x14ac:dyDescent="0.3">
      <c r="A35" s="1" t="s">
        <v>4</v>
      </c>
      <c r="B35" s="2"/>
      <c r="C35" s="7"/>
      <c r="D35" s="3"/>
      <c r="E35" s="11" t="s">
        <v>19</v>
      </c>
      <c r="F35" s="14">
        <f>F30+F18</f>
        <v>0</v>
      </c>
    </row>
    <row r="36" spans="1:6" x14ac:dyDescent="0.3">
      <c r="A36" s="1"/>
      <c r="B36" s="2"/>
      <c r="C36" s="7"/>
      <c r="D36" s="3"/>
    </row>
    <row r="37" spans="1:6" x14ac:dyDescent="0.3">
      <c r="A37" s="1" t="s">
        <v>5</v>
      </c>
      <c r="B37" s="2"/>
      <c r="C37" s="7"/>
      <c r="D37" s="3"/>
    </row>
  </sheetData>
  <mergeCells count="12">
    <mergeCell ref="A1:F1"/>
    <mergeCell ref="A2:F2"/>
    <mergeCell ref="A3:F4"/>
    <mergeCell ref="A5:F5"/>
    <mergeCell ref="A7:F8"/>
    <mergeCell ref="A9:F9"/>
    <mergeCell ref="A12:D12"/>
    <mergeCell ref="A14:F14"/>
    <mergeCell ref="A19:F20"/>
    <mergeCell ref="A25:F25"/>
    <mergeCell ref="A31:F32"/>
    <mergeCell ref="A23:D2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BPU-DQE-Monges_ G, du Sasse 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AVENAS Victor</dc:creator>
  <cp:lastModifiedBy>VIALARET Florence</cp:lastModifiedBy>
  <cp:lastPrinted>2022-07-11T12:32:40Z</cp:lastPrinted>
  <dcterms:created xsi:type="dcterms:W3CDTF">2018-03-23T17:55:16Z</dcterms:created>
  <dcterms:modified xsi:type="dcterms:W3CDTF">2025-04-25T07:23:33Z</dcterms:modified>
</cp:coreProperties>
</file>