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francois11\Desktop\H. MARCHES PUBLICS\TRE\A PUBLIER\DEFMOB04-2025_TRE_BPU\"/>
    </mc:Choice>
  </mc:AlternateContent>
  <bookViews>
    <workbookView xWindow="0" yWindow="0" windowWidth="15330" windowHeight="3470" tabRatio="768"/>
  </bookViews>
  <sheets>
    <sheet name="Page de garde" sheetId="13" r:id="rId1"/>
    <sheet name="LOT N° 3" sheetId="18" r:id="rId2"/>
    <sheet name="DQE" sheetId="21"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21" l="1"/>
  <c r="K8" i="21" s="1"/>
  <c r="F8" i="21"/>
  <c r="L8" i="21" s="1"/>
  <c r="G8" i="21"/>
  <c r="H8" i="21"/>
  <c r="I8" i="21"/>
  <c r="J8" i="21"/>
  <c r="E9" i="21"/>
  <c r="K9" i="21" s="1"/>
  <c r="F9" i="21"/>
  <c r="L9" i="21" s="1"/>
  <c r="G9" i="21"/>
  <c r="H9" i="21"/>
  <c r="I9" i="21"/>
  <c r="J9" i="21"/>
  <c r="D8" i="21"/>
  <c r="D9" i="21"/>
  <c r="C8" i="21"/>
  <c r="C9" i="21"/>
  <c r="J7" i="21"/>
  <c r="I7" i="21"/>
  <c r="H7" i="21"/>
  <c r="G7" i="21"/>
  <c r="F7" i="21"/>
  <c r="L7" i="21" s="1"/>
  <c r="E7" i="21"/>
  <c r="K7" i="21" s="1"/>
  <c r="D7" i="21"/>
  <c r="C7" i="21"/>
  <c r="K10" i="21" l="1"/>
  <c r="N7" i="21" s="1"/>
  <c r="L10" i="21"/>
  <c r="O7" i="21" s="1"/>
</calcChain>
</file>

<file path=xl/sharedStrings.xml><?xml version="1.0" encoding="utf-8"?>
<sst xmlns="http://schemas.openxmlformats.org/spreadsheetml/2006/main" count="62" uniqueCount="39">
  <si>
    <t>BORDEREAU DE PRIX UNITAIRES</t>
  </si>
  <si>
    <t xml:space="preserve">IMPORTANT : 
La règle pour renseigner le Bordereau de Prix Unitaires est de compléter toutes les cases en jaune.
Les montants sont exprimés en euros HT, selon les règles de la comptabilité publique 
(arrondi à la deuxième décimale après la virgule).  </t>
  </si>
  <si>
    <t>Nom du soumissionnaire :</t>
  </si>
  <si>
    <t>- DQE (Détail quantitatif estimatif) : commande estimative non contractuelle</t>
  </si>
  <si>
    <t>Ce fichier comprend 3 feuilles :</t>
  </si>
  <si>
    <t>- Page de garde</t>
  </si>
  <si>
    <t xml:space="preserve">Connaissance du marché du travail et organiser sa recherche d’emploi (secteur privé/public) </t>
  </si>
  <si>
    <t>N° du module</t>
  </si>
  <si>
    <t>M. 1</t>
  </si>
  <si>
    <t>M. 2</t>
  </si>
  <si>
    <t>M. 3</t>
  </si>
  <si>
    <t>Intitulé du module</t>
  </si>
  <si>
    <t xml:space="preserve">Marché DEFMOB04-2025 </t>
  </si>
  <si>
    <t>Concevoir un Curriculum Vitae (CV), rédiger une Lettre de Motivation (LM) et préparer un entretien de recrutement (secteur privé/public)</t>
  </si>
  <si>
    <t>Développer une stratégie digitale de recherche d’emploi. Prestation collective commune aux deux secteurs (secteur privé/public)</t>
  </si>
  <si>
    <t xml:space="preserve">En présentiel dans les locaux de l’Administration </t>
  </si>
  <si>
    <t xml:space="preserve">En présentiel dans les locaux du Titulaire </t>
  </si>
  <si>
    <t>En distanciel</t>
  </si>
  <si>
    <t>Non</t>
  </si>
  <si>
    <t xml:space="preserve">Oui   </t>
  </si>
  <si>
    <t>Taux : ……………%</t>
  </si>
  <si>
    <t>Si non assujeti, fournir un justificatif</t>
  </si>
  <si>
    <t>Le candidat est-il assujeti à la TVA (surligner la case correspondante) :</t>
  </si>
  <si>
    <t>Prix moyen en € HT ou net de taxe</t>
  </si>
  <si>
    <t>Prix moyen en € en TTC</t>
  </si>
  <si>
    <t xml:space="preserve">Quantité estimative de sessions annuelles de l'Administration </t>
  </si>
  <si>
    <t>Commande type du candidat</t>
  </si>
  <si>
    <t>Prix unitaire en € HT
ou net de taxe</t>
  </si>
  <si>
    <t xml:space="preserve">Prix unitaire en € TTC
</t>
  </si>
  <si>
    <t>En hybride
(présentiel &amp; distanciel)</t>
  </si>
  <si>
    <t>Prix unitaire en € HT ou net de taxe</t>
  </si>
  <si>
    <t xml:space="preserve">Prix unitaire en € HT
ou net de taxe </t>
  </si>
  <si>
    <t>Prix unitaire en € TTC</t>
  </si>
  <si>
    <t xml:space="preserve">Prix unitaire en € HT ou net de taxe </t>
  </si>
  <si>
    <t xml:space="preserve">Prix unitaire en € TTC </t>
  </si>
  <si>
    <t>- LOT N° 3</t>
  </si>
  <si>
    <t>LOT N° 3 : Sud-Ouest</t>
  </si>
  <si>
    <t>DETAIL QUANTITATIF ESTIMATIF
LOT N° 3 : Sud-Ouest</t>
  </si>
  <si>
    <t>Externalisation d’une prestation d’accompagnement aux techniques de recherche d’emploi (TRE), destinées à optimiser l’accès à l'emploi des ayants-droit de Défense mobilité, engagés dans une démarche de transition professionnelle vers le secteur privé ou la fonction publique.
Lot 3 : Sud-Ouest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</si>
</sst>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4" x14ac:knownFonts="1">
    <font>
      <sz val="11"/>
      <color theme="1"/>
      <name val="Calibri"/>
      <family val="2"/>
      <scheme val="minor"/>
    </font>
    <font>
      <b/>
      <sz val="11"/>
      <color theme="1"/>
      <name val="Calibri"/>
      <family val="2"/>
      <scheme val="minor"/>
    </font>
    <font>
      <b/>
      <sz val="12"/>
      <color theme="1"/>
      <name val="Calibri"/>
      <family val="2"/>
      <scheme val="minor"/>
    </font>
    <font>
      <sz val="10"/>
      <color indexed="8"/>
      <name val="Arial"/>
      <family val="2"/>
    </font>
    <font>
      <b/>
      <sz val="12"/>
      <name val="Times New Roman"/>
      <family val="1"/>
    </font>
    <font>
      <b/>
      <sz val="18"/>
      <name val="Calibri"/>
      <family val="2"/>
      <scheme val="minor"/>
    </font>
    <font>
      <b/>
      <sz val="12"/>
      <name val="Calibri"/>
      <family val="2"/>
      <scheme val="minor"/>
    </font>
    <font>
      <sz val="10"/>
      <color indexed="8"/>
      <name val="Calibri"/>
      <family val="2"/>
      <scheme val="minor"/>
    </font>
    <font>
      <b/>
      <sz val="20"/>
      <name val="Calibri"/>
      <family val="2"/>
      <scheme val="minor"/>
    </font>
    <font>
      <b/>
      <sz val="18"/>
      <color rgb="FFFF0000"/>
      <name val="Calibri"/>
      <family val="2"/>
      <scheme val="minor"/>
    </font>
    <font>
      <b/>
      <u/>
      <sz val="11"/>
      <color theme="1"/>
      <name val="Calibri"/>
      <family val="2"/>
      <scheme val="minor"/>
    </font>
    <font>
      <sz val="12"/>
      <color theme="1"/>
      <name val="Calibri"/>
      <family val="2"/>
      <scheme val="minor"/>
    </font>
    <font>
      <sz val="11"/>
      <color rgb="FFFF0000"/>
      <name val="Calibri"/>
      <family val="2"/>
      <scheme val="minor"/>
    </font>
    <font>
      <sz val="11"/>
      <name val="Calibri"/>
      <family val="2"/>
      <scheme val="minor"/>
    </font>
  </fonts>
  <fills count="8">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theme="9" tint="0.79998168889431442"/>
        <bgColor indexed="64"/>
      </patternFill>
    </fill>
  </fills>
  <borders count="2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3">
    <xf numFmtId="0" fontId="0" fillId="0" borderId="0"/>
    <xf numFmtId="0" fontId="3" fillId="0" borderId="0"/>
    <xf numFmtId="0" fontId="11" fillId="0" borderId="0"/>
  </cellStyleXfs>
  <cellXfs count="80">
    <xf numFmtId="0" fontId="0" fillId="0" borderId="0" xfId="0"/>
    <xf numFmtId="0" fontId="4" fillId="3" borderId="0" xfId="1" applyFont="1" applyFill="1" applyAlignment="1">
      <alignment horizontal="center" vertical="center" wrapText="1"/>
    </xf>
    <xf numFmtId="0" fontId="3" fillId="3" borderId="0" xfId="1" applyFill="1" applyAlignment="1">
      <alignment vertical="center"/>
    </xf>
    <xf numFmtId="0" fontId="0" fillId="3" borderId="0" xfId="0" applyFill="1" applyAlignment="1">
      <alignment vertical="center"/>
    </xf>
    <xf numFmtId="0" fontId="5" fillId="3" borderId="7" xfId="1" applyFont="1" applyFill="1" applyBorder="1" applyAlignment="1">
      <alignment vertical="center" wrapText="1"/>
    </xf>
    <xf numFmtId="0" fontId="5" fillId="3" borderId="6" xfId="1" applyFont="1" applyFill="1" applyBorder="1" applyAlignment="1">
      <alignment horizontal="center" vertical="center" wrapText="1"/>
    </xf>
    <xf numFmtId="0" fontId="6" fillId="3" borderId="0" xfId="1" applyFont="1" applyFill="1" applyAlignment="1">
      <alignment horizontal="center" vertical="center" wrapText="1"/>
    </xf>
    <xf numFmtId="0" fontId="7" fillId="3" borderId="0" xfId="1" applyFont="1" applyFill="1" applyAlignment="1">
      <alignment vertical="center"/>
    </xf>
    <xf numFmtId="0" fontId="0" fillId="3" borderId="0" xfId="0" quotePrefix="1" applyFill="1" applyAlignment="1">
      <alignment horizontal="left" vertical="center" wrapText="1"/>
    </xf>
    <xf numFmtId="0" fontId="9" fillId="3" borderId="0"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0" fillId="0" borderId="0" xfId="0" applyFont="1"/>
    <xf numFmtId="0" fontId="0" fillId="0" borderId="0" xfId="0" applyFont="1" applyAlignment="1">
      <alignment horizontal="left" vertical="center"/>
    </xf>
    <xf numFmtId="0" fontId="10" fillId="3" borderId="0" xfId="0" applyFont="1" applyFill="1" applyAlignment="1">
      <alignment vertical="center"/>
    </xf>
    <xf numFmtId="0" fontId="0" fillId="0" borderId="0" xfId="0" applyFont="1" applyFill="1"/>
    <xf numFmtId="0" fontId="13" fillId="0" borderId="0" xfId="0" applyFont="1"/>
    <xf numFmtId="0" fontId="13" fillId="0" borderId="0" xfId="0" applyFont="1" applyFill="1" applyBorder="1"/>
    <xf numFmtId="0" fontId="12" fillId="0" borderId="0" xfId="0" applyFont="1" applyFill="1" applyBorder="1" applyAlignment="1">
      <alignment horizontal="left" vertical="center" wrapText="1"/>
    </xf>
    <xf numFmtId="0" fontId="12" fillId="0" borderId="0" xfId="0" applyFont="1"/>
    <xf numFmtId="0" fontId="12" fillId="0" borderId="0" xfId="0" applyFont="1" applyFill="1" applyBorder="1"/>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164" fontId="0" fillId="6" borderId="11" xfId="0" applyNumberFormat="1" applyFont="1" applyFill="1" applyBorder="1" applyAlignment="1">
      <alignment horizontal="center" vertical="center"/>
    </xf>
    <xf numFmtId="164" fontId="0" fillId="6" borderId="12" xfId="0" applyNumberFormat="1" applyFont="1" applyFill="1" applyBorder="1" applyAlignment="1">
      <alignment horizontal="center" vertical="center"/>
    </xf>
    <xf numFmtId="164" fontId="0" fillId="6" borderId="13" xfId="0" applyNumberFormat="1" applyFont="1" applyFill="1" applyBorder="1" applyAlignment="1">
      <alignment horizontal="center" vertical="center"/>
    </xf>
    <xf numFmtId="164" fontId="0" fillId="6" borderId="14" xfId="0" applyNumberFormat="1" applyFont="1" applyFill="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wrapText="1"/>
    </xf>
    <xf numFmtId="0" fontId="0" fillId="0" borderId="13" xfId="0" applyFont="1" applyBorder="1" applyAlignment="1">
      <alignment horizontal="center" vertical="center"/>
    </xf>
    <xf numFmtId="0" fontId="0" fillId="0" borderId="14" xfId="0" applyFont="1" applyBorder="1" applyAlignment="1">
      <alignment horizontal="center" vertical="center" wrapText="1"/>
    </xf>
    <xf numFmtId="164" fontId="0" fillId="0" borderId="11" xfId="0" applyNumberFormat="1" applyFont="1" applyFill="1" applyBorder="1" applyAlignment="1">
      <alignment horizontal="center" vertical="center"/>
    </xf>
    <xf numFmtId="164" fontId="0" fillId="0" borderId="12" xfId="0" applyNumberFormat="1" applyFont="1" applyFill="1" applyBorder="1" applyAlignment="1">
      <alignment horizontal="center" vertical="center"/>
    </xf>
    <xf numFmtId="164" fontId="0" fillId="0" borderId="13" xfId="0" applyNumberFormat="1" applyFont="1" applyFill="1" applyBorder="1" applyAlignment="1">
      <alignment horizontal="center" vertical="center"/>
    </xf>
    <xf numFmtId="164" fontId="0" fillId="0" borderId="14" xfId="0" applyNumberFormat="1" applyFont="1" applyFill="1" applyBorder="1" applyAlignment="1">
      <alignment horizontal="center" vertical="center"/>
    </xf>
    <xf numFmtId="164" fontId="0" fillId="0" borderId="7" xfId="0" applyNumberFormat="1" applyFont="1" applyFill="1" applyBorder="1" applyAlignment="1">
      <alignment horizontal="center" vertical="center"/>
    </xf>
    <xf numFmtId="164" fontId="0" fillId="0" borderId="6" xfId="0" applyNumberFormat="1" applyFont="1" applyFill="1" applyBorder="1" applyAlignment="1">
      <alignment horizontal="center" vertical="center"/>
    </xf>
    <xf numFmtId="0" fontId="1" fillId="5" borderId="25" xfId="0" applyFont="1" applyFill="1" applyBorder="1" applyAlignment="1">
      <alignment horizontal="center" vertical="center" wrapText="1"/>
    </xf>
    <xf numFmtId="164" fontId="0" fillId="6" borderId="25" xfId="0" applyNumberFormat="1" applyFont="1" applyFill="1" applyBorder="1" applyAlignment="1">
      <alignment horizontal="center" vertical="center"/>
    </xf>
    <xf numFmtId="164" fontId="0" fillId="6" borderId="26" xfId="0" applyNumberFormat="1" applyFont="1" applyFill="1" applyBorder="1" applyAlignment="1">
      <alignment horizontal="center" vertical="center"/>
    </xf>
    <xf numFmtId="164" fontId="0" fillId="0" borderId="25" xfId="0" applyNumberFormat="1" applyFont="1" applyFill="1" applyBorder="1" applyAlignment="1">
      <alignment horizontal="center" vertical="center"/>
    </xf>
    <xf numFmtId="164" fontId="0" fillId="0" borderId="26" xfId="0" applyNumberFormat="1" applyFont="1" applyFill="1" applyBorder="1" applyAlignment="1">
      <alignment horizontal="center" vertical="center"/>
    </xf>
    <xf numFmtId="0" fontId="5" fillId="4" borderId="1"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0" borderId="0" xfId="1" applyFont="1" applyAlignment="1">
      <alignment horizontal="center" vertical="center" wrapText="1"/>
    </xf>
    <xf numFmtId="0" fontId="8" fillId="0" borderId="7"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1" fillId="5" borderId="24" xfId="0" applyFont="1" applyFill="1" applyBorder="1" applyAlignment="1">
      <alignment horizontal="center" vertical="center" wrapText="1"/>
    </xf>
    <xf numFmtId="0" fontId="1" fillId="5" borderId="16" xfId="0" applyFont="1" applyFill="1" applyBorder="1" applyAlignment="1">
      <alignment horizontal="center" vertical="center"/>
    </xf>
    <xf numFmtId="0" fontId="1" fillId="5" borderId="18" xfId="0" applyFont="1" applyFill="1" applyBorder="1" applyAlignment="1">
      <alignment horizontal="center" vertical="center"/>
    </xf>
    <xf numFmtId="0" fontId="1" fillId="5" borderId="15" xfId="0" applyFont="1" applyFill="1" applyBorder="1" applyAlignment="1">
      <alignment horizontal="center" vertical="center"/>
    </xf>
    <xf numFmtId="0" fontId="1" fillId="5" borderId="17" xfId="0" applyFont="1" applyFill="1" applyBorder="1" applyAlignment="1">
      <alignment horizontal="center" vertical="center"/>
    </xf>
    <xf numFmtId="0" fontId="2" fillId="7" borderId="7" xfId="0" applyFont="1" applyFill="1" applyBorder="1" applyAlignment="1">
      <alignment horizontal="center" vertical="center" wrapText="1"/>
    </xf>
    <xf numFmtId="0" fontId="2" fillId="7" borderId="8" xfId="0" applyFont="1" applyFill="1" applyBorder="1" applyAlignment="1">
      <alignment horizontal="center" vertical="center" wrapText="1"/>
    </xf>
    <xf numFmtId="0" fontId="2" fillId="7" borderId="6"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 fillId="5" borderId="20" xfId="0" applyFont="1" applyFill="1" applyBorder="1" applyAlignment="1">
      <alignment horizontal="center" vertical="center" wrapText="1"/>
    </xf>
    <xf numFmtId="0" fontId="0" fillId="0" borderId="20" xfId="0" applyFont="1" applyBorder="1" applyAlignment="1">
      <alignment horizontal="center" vertical="center"/>
    </xf>
    <xf numFmtId="0" fontId="0" fillId="0" borderId="21" xfId="0" applyFont="1" applyBorder="1" applyAlignment="1">
      <alignment horizontal="center" vertical="center"/>
    </xf>
    <xf numFmtId="164" fontId="0" fillId="0" borderId="11" xfId="0" applyNumberFormat="1" applyFont="1" applyBorder="1" applyAlignment="1">
      <alignment horizontal="center" vertical="center"/>
    </xf>
    <xf numFmtId="0" fontId="0" fillId="0" borderId="11" xfId="0" applyFont="1" applyBorder="1" applyAlignment="1">
      <alignment horizontal="center" vertical="center"/>
    </xf>
    <xf numFmtId="0" fontId="0" fillId="0" borderId="13" xfId="0" applyFont="1" applyBorder="1" applyAlignment="1">
      <alignment horizontal="center" vertical="center"/>
    </xf>
    <xf numFmtId="0" fontId="1" fillId="5" borderId="22" xfId="0" applyFont="1" applyFill="1" applyBorder="1" applyAlignment="1">
      <alignment horizontal="center" vertical="center" wrapText="1"/>
    </xf>
    <xf numFmtId="0" fontId="1" fillId="5" borderId="23" xfId="0" applyFont="1" applyFill="1" applyBorder="1" applyAlignment="1">
      <alignment horizontal="center" vertical="center" wrapText="1"/>
    </xf>
    <xf numFmtId="164" fontId="0" fillId="0" borderId="12" xfId="0" applyNumberFormat="1" applyFont="1" applyBorder="1" applyAlignment="1">
      <alignment horizontal="center" vertical="center"/>
    </xf>
    <xf numFmtId="0" fontId="0" fillId="0" borderId="12" xfId="0" applyFont="1" applyBorder="1" applyAlignment="1">
      <alignment horizontal="center" vertical="center"/>
    </xf>
    <xf numFmtId="0" fontId="0" fillId="0" borderId="14" xfId="0" applyFont="1" applyBorder="1" applyAlignment="1">
      <alignment horizontal="center" vertical="center"/>
    </xf>
    <xf numFmtId="0" fontId="1" fillId="5" borderId="15"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8" xfId="0" applyFont="1" applyFill="1" applyBorder="1" applyAlignment="1">
      <alignment horizontal="center" vertical="center" wrapText="1"/>
    </xf>
  </cellXfs>
  <cellStyles count="3">
    <cellStyle name="Normal" xfId="0" builtinId="0"/>
    <cellStyle name="Normal 2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202406</xdr:colOff>
      <xdr:row>1</xdr:row>
      <xdr:rowOff>238125</xdr:rowOff>
    </xdr:from>
    <xdr:to>
      <xdr:col>1</xdr:col>
      <xdr:colOff>1659096</xdr:colOff>
      <xdr:row>1</xdr:row>
      <xdr:rowOff>1457325</xdr:rowOff>
    </xdr:to>
    <xdr:pic>
      <xdr:nvPicPr>
        <xdr:cNvPr id="4" name="Image 3"/>
        <xdr:cNvPicPr/>
      </xdr:nvPicPr>
      <xdr:blipFill>
        <a:blip xmlns:r="http://schemas.openxmlformats.org/officeDocument/2006/relationships" r:embed="rId1"/>
        <a:stretch>
          <a:fillRect/>
        </a:stretch>
      </xdr:blipFill>
      <xdr:spPr>
        <a:xfrm>
          <a:off x="488156" y="1262063"/>
          <a:ext cx="1456690" cy="1219200"/>
        </a:xfrm>
        <a:prstGeom prst="rect">
          <a:avLst/>
        </a:prstGeom>
      </xdr:spPr>
    </xdr:pic>
    <xdr:clientData/>
  </xdr:twoCellAnchor>
  <xdr:twoCellAnchor editAs="oneCell">
    <xdr:from>
      <xdr:col>1</xdr:col>
      <xdr:colOff>3690937</xdr:colOff>
      <xdr:row>1</xdr:row>
      <xdr:rowOff>464344</xdr:rowOff>
    </xdr:from>
    <xdr:to>
      <xdr:col>2</xdr:col>
      <xdr:colOff>2226467</xdr:colOff>
      <xdr:row>1</xdr:row>
      <xdr:rowOff>1285874</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976687" y="678657"/>
          <a:ext cx="2666999" cy="82153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3"/>
  <sheetViews>
    <sheetView tabSelected="1" zoomScale="80" zoomScaleNormal="80" workbookViewId="0">
      <selection activeCell="B4" sqref="B4:C5"/>
    </sheetView>
  </sheetViews>
  <sheetFormatPr baseColWidth="10" defaultColWidth="11.453125" defaultRowHeight="14.5" x14ac:dyDescent="0.35"/>
  <cols>
    <col min="1" max="1" width="4.26953125" style="3" customWidth="1"/>
    <col min="2" max="2" width="62" style="3" customWidth="1"/>
    <col min="3" max="3" width="91.54296875" style="3" customWidth="1"/>
    <col min="4" max="16384" width="11.453125" style="3"/>
  </cols>
  <sheetData>
    <row r="1" spans="2:3" ht="15.5" thickBot="1" x14ac:dyDescent="0.4">
      <c r="B1" s="1"/>
      <c r="C1" s="2"/>
    </row>
    <row r="2" spans="2:3" ht="141" customHeight="1" thickBot="1" x14ac:dyDescent="0.4">
      <c r="B2" s="4"/>
      <c r="C2" s="5"/>
    </row>
    <row r="3" spans="2:3" ht="16" thickBot="1" x14ac:dyDescent="0.4">
      <c r="B3" s="6"/>
      <c r="C3" s="7"/>
    </row>
    <row r="4" spans="2:3" x14ac:dyDescent="0.35">
      <c r="B4" s="42" t="s">
        <v>0</v>
      </c>
      <c r="C4" s="43"/>
    </row>
    <row r="5" spans="2:3" ht="15" thickBot="1" x14ac:dyDescent="0.4">
      <c r="B5" s="44"/>
      <c r="C5" s="45"/>
    </row>
    <row r="7" spans="2:3" ht="23.5" x14ac:dyDescent="0.35">
      <c r="B7" s="46" t="s">
        <v>12</v>
      </c>
      <c r="C7" s="46"/>
    </row>
    <row r="8" spans="2:3" ht="16" thickBot="1" x14ac:dyDescent="0.4">
      <c r="B8" s="6"/>
      <c r="C8" s="7"/>
    </row>
    <row r="9" spans="2:3" ht="135.75" customHeight="1" thickBot="1" x14ac:dyDescent="0.4">
      <c r="B9" s="47" t="s">
        <v>38</v>
      </c>
      <c r="C9" s="48"/>
    </row>
    <row r="10" spans="2:3" ht="16" thickBot="1" x14ac:dyDescent="0.4">
      <c r="B10" s="6"/>
      <c r="C10" s="7"/>
    </row>
    <row r="11" spans="2:3" ht="112.5" customHeight="1" thickBot="1" x14ac:dyDescent="0.4">
      <c r="B11" s="49" t="s">
        <v>1</v>
      </c>
      <c r="C11" s="50"/>
    </row>
    <row r="12" spans="2:3" ht="18.75" customHeight="1" x14ac:dyDescent="0.35">
      <c r="B12" s="9"/>
      <c r="C12" s="9"/>
    </row>
    <row r="13" spans="2:3" ht="63.75" customHeight="1" x14ac:dyDescent="0.35">
      <c r="B13" s="11" t="s">
        <v>2</v>
      </c>
      <c r="C13" s="10"/>
    </row>
    <row r="14" spans="2:3" ht="18.75" customHeight="1" x14ac:dyDescent="0.35">
      <c r="B14" s="9"/>
      <c r="C14" s="9"/>
    </row>
    <row r="15" spans="2:3" x14ac:dyDescent="0.35">
      <c r="B15" s="14" t="s">
        <v>4</v>
      </c>
    </row>
    <row r="16" spans="2:3" x14ac:dyDescent="0.35">
      <c r="B16" s="8" t="s">
        <v>5</v>
      </c>
    </row>
    <row r="17" spans="2:2" x14ac:dyDescent="0.35">
      <c r="B17" s="8" t="s">
        <v>35</v>
      </c>
    </row>
    <row r="18" spans="2:2" ht="29" x14ac:dyDescent="0.35">
      <c r="B18" s="8" t="s">
        <v>3</v>
      </c>
    </row>
    <row r="19" spans="2:2" x14ac:dyDescent="0.35">
      <c r="B19" s="8"/>
    </row>
    <row r="20" spans="2:2" x14ac:dyDescent="0.35">
      <c r="B20" s="8"/>
    </row>
    <row r="21" spans="2:2" x14ac:dyDescent="0.35">
      <c r="B21" s="8"/>
    </row>
    <row r="22" spans="2:2" x14ac:dyDescent="0.35">
      <c r="B22" s="8"/>
    </row>
    <row r="23" spans="2:2" x14ac:dyDescent="0.35">
      <c r="B23" s="8"/>
    </row>
  </sheetData>
  <mergeCells count="4">
    <mergeCell ref="B4:C5"/>
    <mergeCell ref="B7:C7"/>
    <mergeCell ref="B9:C9"/>
    <mergeCell ref="B11:C11"/>
  </mergeCells>
  <pageMargins left="0.7" right="0.7" top="0.75" bottom="0.75" header="0.3" footer="0.3"/>
  <pageSetup paperSize="9" scale="55"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workbookViewId="0">
      <selection activeCell="A2" sqref="A2:J2"/>
    </sheetView>
  </sheetViews>
  <sheetFormatPr baseColWidth="10" defaultColWidth="11.453125" defaultRowHeight="14.5" x14ac:dyDescent="0.35"/>
  <cols>
    <col min="1" max="1" width="13.81640625" style="12" customWidth="1"/>
    <col min="2" max="2" width="47.26953125" style="12" customWidth="1"/>
    <col min="3" max="3" width="20.453125" style="13" customWidth="1"/>
    <col min="4" max="4" width="20.26953125" style="13" customWidth="1"/>
    <col min="5" max="5" width="20.54296875" style="13" customWidth="1"/>
    <col min="6" max="6" width="19.453125" style="13" customWidth="1"/>
    <col min="7" max="7" width="20" style="12" customWidth="1"/>
    <col min="8" max="8" width="19.453125" style="12" customWidth="1"/>
    <col min="9" max="9" width="18.54296875" style="12" customWidth="1"/>
    <col min="10" max="10" width="19.26953125" style="12" customWidth="1"/>
    <col min="11" max="16384" width="11.453125" style="12"/>
  </cols>
  <sheetData>
    <row r="1" spans="1:10" ht="15" thickBot="1" x14ac:dyDescent="0.4"/>
    <row r="2" spans="1:10" ht="31.5" customHeight="1" thickBot="1" x14ac:dyDescent="0.4">
      <c r="A2" s="51" t="s">
        <v>36</v>
      </c>
      <c r="B2" s="52"/>
      <c r="C2" s="52"/>
      <c r="D2" s="52"/>
      <c r="E2" s="52"/>
      <c r="F2" s="52"/>
      <c r="G2" s="52"/>
      <c r="H2" s="52"/>
      <c r="I2" s="52"/>
      <c r="J2" s="53"/>
    </row>
    <row r="4" spans="1:10" ht="15" thickBot="1" x14ac:dyDescent="0.4"/>
    <row r="5" spans="1:10" ht="51" customHeight="1" x14ac:dyDescent="0.35">
      <c r="A5" s="59" t="s">
        <v>7</v>
      </c>
      <c r="B5" s="57" t="s">
        <v>11</v>
      </c>
      <c r="C5" s="54" t="s">
        <v>15</v>
      </c>
      <c r="D5" s="55"/>
      <c r="E5" s="56" t="s">
        <v>16</v>
      </c>
      <c r="F5" s="55"/>
      <c r="G5" s="54" t="s">
        <v>29</v>
      </c>
      <c r="H5" s="55"/>
      <c r="I5" s="54" t="s">
        <v>17</v>
      </c>
      <c r="J5" s="55"/>
    </row>
    <row r="6" spans="1:10" s="15" customFormat="1" ht="62.25" customHeight="1" x14ac:dyDescent="0.35">
      <c r="A6" s="60"/>
      <c r="B6" s="58"/>
      <c r="C6" s="21" t="s">
        <v>33</v>
      </c>
      <c r="D6" s="22" t="s">
        <v>34</v>
      </c>
      <c r="E6" s="37" t="s">
        <v>30</v>
      </c>
      <c r="F6" s="22" t="s">
        <v>32</v>
      </c>
      <c r="G6" s="21" t="s">
        <v>31</v>
      </c>
      <c r="H6" s="22" t="s">
        <v>32</v>
      </c>
      <c r="I6" s="21" t="s">
        <v>31</v>
      </c>
      <c r="J6" s="22" t="s">
        <v>32</v>
      </c>
    </row>
    <row r="7" spans="1:10" ht="29" x14ac:dyDescent="0.35">
      <c r="A7" s="27" t="s">
        <v>8</v>
      </c>
      <c r="B7" s="28" t="s">
        <v>6</v>
      </c>
      <c r="C7" s="23"/>
      <c r="D7" s="24"/>
      <c r="E7" s="38"/>
      <c r="F7" s="24"/>
      <c r="G7" s="23"/>
      <c r="H7" s="24"/>
      <c r="I7" s="23"/>
      <c r="J7" s="24"/>
    </row>
    <row r="8" spans="1:10" ht="43.5" x14ac:dyDescent="0.35">
      <c r="A8" s="27" t="s">
        <v>9</v>
      </c>
      <c r="B8" s="28" t="s">
        <v>13</v>
      </c>
      <c r="C8" s="23"/>
      <c r="D8" s="24"/>
      <c r="E8" s="38"/>
      <c r="F8" s="24"/>
      <c r="G8" s="23"/>
      <c r="H8" s="24"/>
      <c r="I8" s="23"/>
      <c r="J8" s="24"/>
    </row>
    <row r="9" spans="1:10" ht="44" thickBot="1" x14ac:dyDescent="0.4">
      <c r="A9" s="29" t="s">
        <v>10</v>
      </c>
      <c r="B9" s="30" t="s">
        <v>14</v>
      </c>
      <c r="C9" s="25"/>
      <c r="D9" s="26"/>
      <c r="E9" s="39"/>
      <c r="F9" s="26"/>
      <c r="G9" s="25"/>
      <c r="H9" s="26"/>
      <c r="I9" s="25"/>
      <c r="J9" s="26"/>
    </row>
    <row r="12" spans="1:10" ht="29" x14ac:dyDescent="0.35">
      <c r="B12" s="18" t="s">
        <v>22</v>
      </c>
    </row>
    <row r="13" spans="1:10" x14ac:dyDescent="0.35">
      <c r="B13" s="16" t="s">
        <v>19</v>
      </c>
    </row>
    <row r="14" spans="1:10" x14ac:dyDescent="0.35">
      <c r="B14" s="17" t="s">
        <v>18</v>
      </c>
    </row>
    <row r="15" spans="1:10" x14ac:dyDescent="0.35">
      <c r="B15" s="16" t="s">
        <v>20</v>
      </c>
    </row>
    <row r="16" spans="1:10" x14ac:dyDescent="0.35">
      <c r="B16" s="16" t="s">
        <v>21</v>
      </c>
    </row>
  </sheetData>
  <mergeCells count="7">
    <mergeCell ref="A2:J2"/>
    <mergeCell ref="C5:D5"/>
    <mergeCell ref="E5:F5"/>
    <mergeCell ref="B5:B6"/>
    <mergeCell ref="A5:A6"/>
    <mergeCell ref="G5:H5"/>
    <mergeCell ref="I5:J5"/>
  </mergeCells>
  <pageMargins left="0.7" right="0.7" top="0.75" bottom="0.75" header="0.3" footer="0.3"/>
  <pageSetup paperSize="9" scale="58"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zoomScale="80" zoomScaleNormal="80" workbookViewId="0">
      <selection activeCell="A2" sqref="A2:O2"/>
    </sheetView>
  </sheetViews>
  <sheetFormatPr baseColWidth="10" defaultColWidth="11.453125" defaultRowHeight="14.5" x14ac:dyDescent="0.35"/>
  <cols>
    <col min="1" max="1" width="13.81640625" style="12" customWidth="1"/>
    <col min="2" max="2" width="47.26953125" style="12" customWidth="1"/>
    <col min="3" max="3" width="20.453125" style="13" customWidth="1"/>
    <col min="4" max="4" width="20.26953125" style="13" customWidth="1"/>
    <col min="5" max="5" width="20.54296875" style="13" customWidth="1"/>
    <col min="6" max="6" width="19.453125" style="13" customWidth="1"/>
    <col min="7" max="7" width="20" style="12" customWidth="1"/>
    <col min="8" max="8" width="21.26953125" style="12" customWidth="1"/>
    <col min="9" max="9" width="20.1796875" style="12" customWidth="1"/>
    <col min="10" max="10" width="21.1796875" style="12" customWidth="1"/>
    <col min="11" max="11" width="19" style="12" customWidth="1"/>
    <col min="12" max="12" width="21.7265625" style="12" customWidth="1"/>
    <col min="13" max="13" width="22.7265625" style="12" customWidth="1"/>
    <col min="14" max="14" width="21.453125" style="12" customWidth="1"/>
    <col min="15" max="15" width="20.1796875" style="12" customWidth="1"/>
    <col min="16" max="16384" width="11.453125" style="12"/>
  </cols>
  <sheetData>
    <row r="1" spans="1:15" ht="15" thickBot="1" x14ac:dyDescent="0.4"/>
    <row r="2" spans="1:15" ht="31.5" customHeight="1" thickBot="1" x14ac:dyDescent="0.4">
      <c r="A2" s="61" t="s">
        <v>37</v>
      </c>
      <c r="B2" s="62"/>
      <c r="C2" s="62"/>
      <c r="D2" s="62"/>
      <c r="E2" s="62"/>
      <c r="F2" s="62"/>
      <c r="G2" s="62"/>
      <c r="H2" s="62"/>
      <c r="I2" s="62"/>
      <c r="J2" s="62"/>
      <c r="K2" s="62"/>
      <c r="L2" s="62"/>
      <c r="M2" s="62"/>
      <c r="N2" s="62"/>
      <c r="O2" s="63"/>
    </row>
    <row r="4" spans="1:15" ht="15" thickBot="1" x14ac:dyDescent="0.4"/>
    <row r="5" spans="1:15" ht="105" customHeight="1" x14ac:dyDescent="0.35">
      <c r="A5" s="59" t="s">
        <v>7</v>
      </c>
      <c r="B5" s="57" t="s">
        <v>11</v>
      </c>
      <c r="C5" s="54" t="s">
        <v>15</v>
      </c>
      <c r="D5" s="55"/>
      <c r="E5" s="56" t="s">
        <v>16</v>
      </c>
      <c r="F5" s="55"/>
      <c r="G5" s="54" t="s">
        <v>29</v>
      </c>
      <c r="H5" s="55"/>
      <c r="I5" s="54" t="s">
        <v>17</v>
      </c>
      <c r="J5" s="55"/>
      <c r="K5" s="76" t="s">
        <v>23</v>
      </c>
      <c r="L5" s="78" t="s">
        <v>24</v>
      </c>
      <c r="M5" s="64" t="s">
        <v>25</v>
      </c>
      <c r="N5" s="71" t="s">
        <v>26</v>
      </c>
      <c r="O5" s="72"/>
    </row>
    <row r="6" spans="1:15" s="15" customFormat="1" ht="93.75" customHeight="1" x14ac:dyDescent="0.35">
      <c r="A6" s="60"/>
      <c r="B6" s="58"/>
      <c r="C6" s="21" t="s">
        <v>30</v>
      </c>
      <c r="D6" s="22" t="s">
        <v>34</v>
      </c>
      <c r="E6" s="37" t="s">
        <v>30</v>
      </c>
      <c r="F6" s="22" t="s">
        <v>32</v>
      </c>
      <c r="G6" s="21" t="s">
        <v>27</v>
      </c>
      <c r="H6" s="22" t="s">
        <v>32</v>
      </c>
      <c r="I6" s="21" t="s">
        <v>27</v>
      </c>
      <c r="J6" s="22" t="s">
        <v>32</v>
      </c>
      <c r="K6" s="77"/>
      <c r="L6" s="79"/>
      <c r="M6" s="65"/>
      <c r="N6" s="21" t="s">
        <v>27</v>
      </c>
      <c r="O6" s="22" t="s">
        <v>28</v>
      </c>
    </row>
    <row r="7" spans="1:15" ht="29" x14ac:dyDescent="0.35">
      <c r="A7" s="27" t="s">
        <v>8</v>
      </c>
      <c r="B7" s="28" t="s">
        <v>6</v>
      </c>
      <c r="C7" s="31">
        <f>'LOT N° 3'!C7</f>
        <v>0</v>
      </c>
      <c r="D7" s="32">
        <f>'LOT N° 3'!D7</f>
        <v>0</v>
      </c>
      <c r="E7" s="40">
        <f>'LOT N° 3'!E7</f>
        <v>0</v>
      </c>
      <c r="F7" s="32">
        <f>'LOT N° 3'!F7</f>
        <v>0</v>
      </c>
      <c r="G7" s="31">
        <f>'LOT N° 3'!G7</f>
        <v>0</v>
      </c>
      <c r="H7" s="32">
        <f>'LOT N° 3'!H7</f>
        <v>0</v>
      </c>
      <c r="I7" s="31">
        <f>'LOT N° 3'!I7</f>
        <v>0</v>
      </c>
      <c r="J7" s="32">
        <f>'LOT N° 3'!J7</f>
        <v>0</v>
      </c>
      <c r="K7" s="31">
        <f>AVERAGE(C7,E7,G7,I7)</f>
        <v>0</v>
      </c>
      <c r="L7" s="32">
        <f>AVERAGE(D7,F7,H7,J7)</f>
        <v>0</v>
      </c>
      <c r="M7" s="66">
        <v>36</v>
      </c>
      <c r="N7" s="68">
        <f>K10*M7</f>
        <v>0</v>
      </c>
      <c r="O7" s="73">
        <f>L10*M7</f>
        <v>0</v>
      </c>
    </row>
    <row r="8" spans="1:15" ht="43.5" x14ac:dyDescent="0.35">
      <c r="A8" s="27" t="s">
        <v>9</v>
      </c>
      <c r="B8" s="28" t="s">
        <v>13</v>
      </c>
      <c r="C8" s="31">
        <f>'LOT N° 3'!C8</f>
        <v>0</v>
      </c>
      <c r="D8" s="32">
        <f>'LOT N° 3'!D8</f>
        <v>0</v>
      </c>
      <c r="E8" s="40">
        <f>'LOT N° 3'!E8</f>
        <v>0</v>
      </c>
      <c r="F8" s="32">
        <f>'LOT N° 3'!F8</f>
        <v>0</v>
      </c>
      <c r="G8" s="31">
        <f>'LOT N° 3'!G8</f>
        <v>0</v>
      </c>
      <c r="H8" s="32">
        <f>'LOT N° 3'!H8</f>
        <v>0</v>
      </c>
      <c r="I8" s="31">
        <f>'LOT N° 3'!I8</f>
        <v>0</v>
      </c>
      <c r="J8" s="32">
        <f>'LOT N° 3'!J8</f>
        <v>0</v>
      </c>
      <c r="K8" s="31">
        <f t="shared" ref="K8:K9" si="0">AVERAGE(C8,E8,G8,I8)</f>
        <v>0</v>
      </c>
      <c r="L8" s="32">
        <f t="shared" ref="L8:L9" si="1">AVERAGE(D8,F8,H8,J8)</f>
        <v>0</v>
      </c>
      <c r="M8" s="66"/>
      <c r="N8" s="69"/>
      <c r="O8" s="74"/>
    </row>
    <row r="9" spans="1:15" ht="44" thickBot="1" x14ac:dyDescent="0.4">
      <c r="A9" s="29" t="s">
        <v>10</v>
      </c>
      <c r="B9" s="30" t="s">
        <v>14</v>
      </c>
      <c r="C9" s="33">
        <f>'LOT N° 3'!C9</f>
        <v>0</v>
      </c>
      <c r="D9" s="34">
        <f>'LOT N° 3'!D9</f>
        <v>0</v>
      </c>
      <c r="E9" s="41">
        <f>'LOT N° 3'!E9</f>
        <v>0</v>
      </c>
      <c r="F9" s="34">
        <f>'LOT N° 3'!F9</f>
        <v>0</v>
      </c>
      <c r="G9" s="33">
        <f>'LOT N° 3'!G9</f>
        <v>0</v>
      </c>
      <c r="H9" s="34">
        <f>'LOT N° 3'!H9</f>
        <v>0</v>
      </c>
      <c r="I9" s="33">
        <f>'LOT N° 3'!I9</f>
        <v>0</v>
      </c>
      <c r="J9" s="34">
        <f>'LOT N° 3'!J9</f>
        <v>0</v>
      </c>
      <c r="K9" s="31">
        <f t="shared" si="0"/>
        <v>0</v>
      </c>
      <c r="L9" s="32">
        <f t="shared" si="1"/>
        <v>0</v>
      </c>
      <c r="M9" s="67"/>
      <c r="N9" s="70"/>
      <c r="O9" s="75"/>
    </row>
    <row r="10" spans="1:15" ht="15" thickBot="1" x14ac:dyDescent="0.4">
      <c r="K10" s="35">
        <f>SUM(K7:K9)</f>
        <v>0</v>
      </c>
      <c r="L10" s="36">
        <f>SUM(L7:L9)</f>
        <v>0</v>
      </c>
    </row>
    <row r="12" spans="1:15" x14ac:dyDescent="0.35">
      <c r="B12" s="18"/>
    </row>
    <row r="13" spans="1:15" x14ac:dyDescent="0.35">
      <c r="B13" s="19"/>
    </row>
    <row r="14" spans="1:15" x14ac:dyDescent="0.35">
      <c r="B14" s="20"/>
    </row>
    <row r="15" spans="1:15" x14ac:dyDescent="0.35">
      <c r="B15" s="19"/>
    </row>
    <row r="16" spans="1:15" x14ac:dyDescent="0.35">
      <c r="B16" s="19"/>
    </row>
  </sheetData>
  <sheetProtection algorithmName="SHA-512" hashValue="b1PDeXyx2VSd9ruZUFlvK71eieTBlms+qbgcFscZ4yJRuOqH4ieIlcD7xmYkHkxHTXbV3om2TmDpi7nrJh1I7g==" saltValue="A44WSvl0eIgUVbqPX4qeoA==" spinCount="100000" sheet="1" objects="1" scenarios="1"/>
  <mergeCells count="14">
    <mergeCell ref="M7:M9"/>
    <mergeCell ref="N7:N9"/>
    <mergeCell ref="N5:O5"/>
    <mergeCell ref="O7:O9"/>
    <mergeCell ref="I5:J5"/>
    <mergeCell ref="K5:K6"/>
    <mergeCell ref="L5:L6"/>
    <mergeCell ref="A2:O2"/>
    <mergeCell ref="A5:A6"/>
    <mergeCell ref="B5:B6"/>
    <mergeCell ref="C5:D5"/>
    <mergeCell ref="E5:F5"/>
    <mergeCell ref="G5:H5"/>
    <mergeCell ref="M5:M6"/>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F8DF13F49C8284EAB4044B903F17CDA" ma:contentTypeVersion="1" ma:contentTypeDescription="Crée un document." ma:contentTypeScope="" ma:versionID="b05f00ceab6c8f2813283dbff7626b84">
  <xsd:schema xmlns:xsd="http://www.w3.org/2001/XMLSchema" xmlns:xs="http://www.w3.org/2001/XMLSchema" xmlns:p="http://schemas.microsoft.com/office/2006/metadata/properties" xmlns:ns2="ba783ef8-8d73-4fb8-a504-1335739e9082" targetNamespace="http://schemas.microsoft.com/office/2006/metadata/properties" ma:root="true" ma:fieldsID="4d23e5f128ac1552332ed064cf1ebb19" ns2:_="">
    <xsd:import namespace="ba783ef8-8d73-4fb8-a504-1335739e908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783ef8-8d73-4fb8-a504-1335739e908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70C0FD9-867C-49E1-BDAB-E5454D860E6C}">
  <ds:schemaRefs>
    <ds:schemaRef ds:uri="http://schemas.microsoft.com/sharepoint/v3/contenttype/forms"/>
  </ds:schemaRefs>
</ds:datastoreItem>
</file>

<file path=customXml/itemProps2.xml><?xml version="1.0" encoding="utf-8"?>
<ds:datastoreItem xmlns:ds="http://schemas.openxmlformats.org/officeDocument/2006/customXml" ds:itemID="{DB44D53D-3603-4072-91BB-9DF3AE5A62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783ef8-8d73-4fb8-a504-1335739e90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A43995D-1885-4002-BE4D-C03BE2C37006}">
  <ds:schemaRefs>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ba783ef8-8d73-4fb8-a504-1335739e9082"/>
    <ds:schemaRef ds:uri="http://schemas.microsoft.com/office/2006/metadata/properties"/>
    <ds:schemaRef ds:uri="http://purl.org/dc/term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LOT N° 3</vt:lpstr>
      <vt:lpstr>DQE</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BUECHER Sebastien IEF MINDEF</dc:creator>
  <cp:keywords/>
  <dc:description/>
  <cp:lastModifiedBy>FRANCOIS Maguylaine SA CN MINDEF</cp:lastModifiedBy>
  <cp:revision/>
  <cp:lastPrinted>2025-02-06T15:54:21Z</cp:lastPrinted>
  <dcterms:created xsi:type="dcterms:W3CDTF">2022-04-21T12:47:58Z</dcterms:created>
  <dcterms:modified xsi:type="dcterms:W3CDTF">2025-06-06T08:09:52Z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0x0101008F8DF13F49C8284EAB4044B903F17CDA</vt:lpwstr>
  </property>
</Properties>
</file>