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ACHATS_INFORMATIQUES\04_Projets consultation\IRSN_2026-019-86807 - CI26\"/>
    </mc:Choice>
  </mc:AlternateContent>
  <xr:revisionPtr revIDLastSave="0" documentId="13_ncr:1_{FE188543-3B13-4C92-BDC3-1B86FF929A3C}" xr6:coauthVersionLast="47" xr6:coauthVersionMax="47" xr10:uidLastSave="{00000000-0000-0000-0000-000000000000}"/>
  <bookViews>
    <workbookView xWindow="-110" yWindow="-110" windowWidth="19420" windowHeight="10420" tabRatio="912" activeTab="1" xr2:uid="{00000000-000D-0000-FFFF-FFFF00000000}"/>
  </bookViews>
  <sheets>
    <sheet name="RUN DPGF" sheetId="15" r:id="rId1"/>
    <sheet name="Intégration ponctuelle - MS" sheetId="18" r:id="rId2"/>
    <sheet name="HNO - BdC" sheetId="17" r:id="rId3"/>
  </sheets>
  <definedNames>
    <definedName name="_Toc192492389" localSheetId="0">'RUN DPGF'!$A$1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5" l="1"/>
</calcChain>
</file>

<file path=xl/sharedStrings.xml><?xml version="1.0" encoding="utf-8"?>
<sst xmlns="http://schemas.openxmlformats.org/spreadsheetml/2006/main" count="56" uniqueCount="56">
  <si>
    <t>Poste 2 : Année 1</t>
  </si>
  <si>
    <t xml:space="preserve">Poste 3 : Année 2 </t>
  </si>
  <si>
    <t>TOTAL :</t>
  </si>
  <si>
    <t>Poste 1 : Prise en charge</t>
  </si>
  <si>
    <t>Poste 6 : Réversibilité [en même temps que le RUN]</t>
  </si>
  <si>
    <t>Poste 4 : OPTION Année 3</t>
  </si>
  <si>
    <t xml:space="preserve">Poste 5 : OPTION Année 4 </t>
  </si>
  <si>
    <t>12 mois run (01/03/2028 - 28/02/2029)</t>
  </si>
  <si>
    <t>12 mois run (01/03/2029 - 28/02/2030)</t>
  </si>
  <si>
    <t>Poste 6 : OPTION Année 5</t>
  </si>
  <si>
    <t>12 mois run (01/03/2030 - 28/02/2031)</t>
  </si>
  <si>
    <t>3 mois (01/12/2030 - 28/02/2031)</t>
  </si>
  <si>
    <t>Couts forfaitaires en € HT</t>
  </si>
  <si>
    <t>Postes</t>
  </si>
  <si>
    <t>Périodes de référence</t>
  </si>
  <si>
    <t>Taux horaire en € HT</t>
  </si>
  <si>
    <t>Intervention HNO/AST ou HNO PLANIFIEE - Samedi</t>
  </si>
  <si>
    <t>Intervention HNO/AST ou HNO PLANIFIEE - Semaine soir</t>
  </si>
  <si>
    <t>1 déplacement (A/R) HNO/AST - Semaine soir</t>
  </si>
  <si>
    <t>1 déplacement (A/R) HNO/AST - Samedi</t>
  </si>
  <si>
    <t>1 déplacement (A/R) HNO/AST - Dimanche / Jour Férié</t>
  </si>
  <si>
    <t>Intervention HNO/AST Dimanche / Jour Férié</t>
  </si>
  <si>
    <t>UO HNO/AST</t>
  </si>
  <si>
    <t xml:space="preserve">UO jour
</t>
  </si>
  <si>
    <t xml:space="preserve">UO jour 
(prestation comprise entre 10 j/h et 60 j/h)
</t>
  </si>
  <si>
    <t xml:space="preserve">UO jour 
(prestation &gt; 60 j/h)
</t>
  </si>
  <si>
    <t xml:space="preserve"> - Responsable d'exploitation </t>
  </si>
  <si>
    <t xml:space="preserve"> - Chef de projet (coordination, planification) </t>
  </si>
  <si>
    <t xml:space="preserve"> - Consultant en systèmes d'informations</t>
  </si>
  <si>
    <t xml:space="preserve"> - Administrateur Base de données</t>
  </si>
  <si>
    <t xml:space="preserve"> - Administrateur ou expert outils</t>
  </si>
  <si>
    <t xml:space="preserve"> - Administrateur ou expert système</t>
  </si>
  <si>
    <t xml:space="preserve"> - Administrateur ou expert réseau/sécurité</t>
  </si>
  <si>
    <t xml:space="preserve"> - Administrateur ou expert Linux</t>
  </si>
  <si>
    <t xml:space="preserve"> - Administrateur ou expert stockage / sauvegarde</t>
  </si>
  <si>
    <t xml:space="preserve"> - Expert méthodes outils et Qualité</t>
  </si>
  <si>
    <t xml:space="preserve"> - Pilote d'exploitation  </t>
  </si>
  <si>
    <t xml:space="preserve"> - Ingénieur sécurité</t>
  </si>
  <si>
    <t xml:space="preserve"> - Architecte et urbaniste</t>
  </si>
  <si>
    <t xml:space="preserve"> - Intégrateur d'exploitation / d'application</t>
  </si>
  <si>
    <t xml:space="preserve"> - Technicien outils</t>
  </si>
  <si>
    <t xml:space="preserve"> - Technicien système</t>
  </si>
  <si>
    <t xml:space="preserve"> - Technicien réseau/sécurité</t>
  </si>
  <si>
    <t xml:space="preserve"> - Technicien Linux</t>
  </si>
  <si>
    <t xml:space="preserve"> - Technicien support aux utilisateurs </t>
  </si>
  <si>
    <t xml:space="preserve"> - Technicien poste de travail </t>
  </si>
  <si>
    <t>Fonctions</t>
  </si>
  <si>
    <t xml:space="preserve"> - Administrateur ou expert Windows</t>
  </si>
  <si>
    <t xml:space="preserve"> - Technicien Windows</t>
  </si>
  <si>
    <t xml:space="preserve"> - Technicien Office 365 - Azur</t>
  </si>
  <si>
    <t>3 mois (01/03/2026 - 31/05/2026)</t>
  </si>
  <si>
    <t>9 mois run (01/06/2026 - 28/02/2027)</t>
  </si>
  <si>
    <t>12 mois run (01/03/2027 - 29/02/2028)</t>
  </si>
  <si>
    <t>Prestations LOT 1 : INFOGERANCE WORKPLACE - FORFAIT</t>
  </si>
  <si>
    <t>Unités d'œuvre pour prestations ponctuelles - marché subséquent</t>
  </si>
  <si>
    <t xml:space="preserve">Unités d'œuvre pour interventions en HNO ou astreinte - bon de commande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</si>
</sst>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/>
      <name val="Calibri (Corps)"/>
    </font>
    <font>
      <sz val="12"/>
      <color rgb="FFFFFFFF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333F4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6" fillId="4" borderId="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vertical="center"/>
    </xf>
    <xf numFmtId="0" fontId="7" fillId="5" borderId="8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0" fillId="6" borderId="1" xfId="0" applyFill="1" applyBorder="1"/>
    <xf numFmtId="164" fontId="0" fillId="7" borderId="1" xfId="0" applyNumberFormat="1" applyFill="1" applyBorder="1"/>
    <xf numFmtId="164" fontId="0" fillId="7" borderId="7" xfId="0" applyNumberFormat="1" applyFill="1" applyBorder="1"/>
    <xf numFmtId="164" fontId="0" fillId="7" borderId="8" xfId="0" applyNumberFormat="1" applyFill="1" applyBorder="1"/>
    <xf numFmtId="0" fontId="7" fillId="5" borderId="9" xfId="0" applyFont="1" applyFill="1" applyBorder="1" applyAlignment="1">
      <alignment vertical="center"/>
    </xf>
    <xf numFmtId="164" fontId="0" fillId="7" borderId="9" xfId="0" applyNumberFormat="1" applyFill="1" applyBorder="1"/>
    <xf numFmtId="0" fontId="0" fillId="0" borderId="3" xfId="0" applyBorder="1"/>
    <xf numFmtId="0" fontId="0" fillId="0" borderId="11" xfId="0" applyBorder="1"/>
    <xf numFmtId="164" fontId="0" fillId="7" borderId="6" xfId="0" applyNumberFormat="1" applyFill="1" applyBorder="1"/>
    <xf numFmtId="0" fontId="0" fillId="0" borderId="4" xfId="0" applyBorder="1"/>
    <xf numFmtId="0" fontId="0" fillId="0" borderId="5" xfId="0" applyBorder="1"/>
    <xf numFmtId="0" fontId="0" fillId="0" borderId="12" xfId="0" applyBorder="1"/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164" fontId="1" fillId="8" borderId="10" xfId="0" applyNumberFormat="1" applyFont="1" applyFill="1" applyBorder="1" applyAlignment="1">
      <alignment horizontal="right"/>
    </xf>
    <xf numFmtId="0" fontId="1" fillId="0" borderId="0" xfId="0" applyFont="1"/>
  </cellXfs>
  <cellStyles count="17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2"/>
  <sheetViews>
    <sheetView workbookViewId="0">
      <selection activeCell="A2" sqref="A2"/>
    </sheetView>
  </sheetViews>
  <sheetFormatPr baseColWidth="10" defaultRowHeight="15.5"/>
  <cols>
    <col min="1" max="1" width="44.5" customWidth="1"/>
    <col min="2" max="2" width="64.83203125" customWidth="1"/>
    <col min="3" max="3" width="35.5" customWidth="1"/>
  </cols>
  <sheetData>
    <row r="1" spans="1:3">
      <c r="A1" s="24" t="s">
        <v>53</v>
      </c>
    </row>
    <row r="2" spans="1:3" ht="16" thickBot="1"/>
    <row r="3" spans="1:3" ht="16" thickBot="1">
      <c r="A3" s="20" t="s">
        <v>13</v>
      </c>
      <c r="B3" s="21" t="s">
        <v>14</v>
      </c>
      <c r="C3" s="22" t="s">
        <v>12</v>
      </c>
    </row>
    <row r="4" spans="1:3">
      <c r="A4" s="14" t="s">
        <v>3</v>
      </c>
      <c r="B4" s="15" t="s">
        <v>50</v>
      </c>
      <c r="C4" s="16"/>
    </row>
    <row r="5" spans="1:3">
      <c r="A5" s="17" t="s">
        <v>0</v>
      </c>
      <c r="B5" s="1" t="s">
        <v>51</v>
      </c>
      <c r="C5" s="10"/>
    </row>
    <row r="6" spans="1:3">
      <c r="A6" s="17" t="s">
        <v>1</v>
      </c>
      <c r="B6" s="1" t="s">
        <v>52</v>
      </c>
      <c r="C6" s="10"/>
    </row>
    <row r="7" spans="1:3">
      <c r="A7" s="17" t="s">
        <v>5</v>
      </c>
      <c r="B7" s="1" t="s">
        <v>7</v>
      </c>
      <c r="C7" s="10"/>
    </row>
    <row r="8" spans="1:3">
      <c r="A8" s="17" t="s">
        <v>6</v>
      </c>
      <c r="B8" s="1" t="s">
        <v>8</v>
      </c>
      <c r="C8" s="10"/>
    </row>
    <row r="9" spans="1:3">
      <c r="A9" s="17" t="s">
        <v>9</v>
      </c>
      <c r="B9" s="1" t="s">
        <v>10</v>
      </c>
      <c r="C9" s="10"/>
    </row>
    <row r="10" spans="1:3" ht="16" thickBot="1">
      <c r="A10" s="18" t="s">
        <v>4</v>
      </c>
      <c r="B10" s="19" t="s">
        <v>11</v>
      </c>
      <c r="C10" s="11"/>
    </row>
    <row r="11" spans="1:3" ht="16" thickBot="1">
      <c r="B11" s="2" t="s">
        <v>2</v>
      </c>
      <c r="C11" s="23">
        <f>SUM(C4:C10)</f>
        <v>0</v>
      </c>
    </row>
    <row r="12" spans="1:3">
      <c r="B12" s="2"/>
    </row>
  </sheetData>
  <pageMargins left="0.75" right="0.75" top="1" bottom="1" header="0.5" footer="0.5"/>
  <pageSetup paperSize="9" scale="81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53775-D20D-4A32-83AE-6DC70881F5A2}">
  <dimension ref="A1:D26"/>
  <sheetViews>
    <sheetView tabSelected="1" workbookViewId="0">
      <selection activeCell="G5" sqref="G5"/>
    </sheetView>
  </sheetViews>
  <sheetFormatPr baseColWidth="10" defaultRowHeight="15.5"/>
  <cols>
    <col min="1" max="1" width="42.25" bestFit="1" customWidth="1"/>
  </cols>
  <sheetData>
    <row r="1" spans="1:4">
      <c r="A1" s="24" t="s">
        <v>54</v>
      </c>
    </row>
    <row r="2" spans="1:4">
      <c r="A2" s="24"/>
    </row>
    <row r="3" spans="1:4" ht="93">
      <c r="A3" s="6" t="s">
        <v>46</v>
      </c>
      <c r="B3" s="7" t="s">
        <v>23</v>
      </c>
      <c r="C3" s="7" t="s">
        <v>24</v>
      </c>
      <c r="D3" s="7" t="s">
        <v>25</v>
      </c>
    </row>
    <row r="4" spans="1:4">
      <c r="A4" s="8" t="s">
        <v>26</v>
      </c>
      <c r="B4" s="9"/>
      <c r="C4" s="9"/>
      <c r="D4" s="9"/>
    </row>
    <row r="5" spans="1:4">
      <c r="A5" s="8" t="s">
        <v>27</v>
      </c>
      <c r="B5" s="9"/>
      <c r="C5" s="9"/>
      <c r="D5" s="9"/>
    </row>
    <row r="6" spans="1:4">
      <c r="A6" s="1" t="s">
        <v>28</v>
      </c>
      <c r="B6" s="9"/>
      <c r="C6" s="9"/>
      <c r="D6" s="9"/>
    </row>
    <row r="7" spans="1:4">
      <c r="A7" s="1" t="s">
        <v>29</v>
      </c>
      <c r="B7" s="9"/>
      <c r="C7" s="9"/>
      <c r="D7" s="9"/>
    </row>
    <row r="8" spans="1:4">
      <c r="A8" s="1" t="s">
        <v>30</v>
      </c>
      <c r="B8" s="9"/>
      <c r="C8" s="9"/>
      <c r="D8" s="9"/>
    </row>
    <row r="9" spans="1:4">
      <c r="A9" s="1" t="s">
        <v>31</v>
      </c>
      <c r="B9" s="9"/>
      <c r="C9" s="9"/>
      <c r="D9" s="9"/>
    </row>
    <row r="10" spans="1:4">
      <c r="A10" s="1" t="s">
        <v>32</v>
      </c>
      <c r="B10" s="9"/>
      <c r="C10" s="9"/>
      <c r="D10" s="9"/>
    </row>
    <row r="11" spans="1:4">
      <c r="A11" s="8" t="s">
        <v>47</v>
      </c>
      <c r="B11" s="9"/>
      <c r="C11" s="9"/>
      <c r="D11" s="9"/>
    </row>
    <row r="12" spans="1:4">
      <c r="A12" s="1" t="s">
        <v>33</v>
      </c>
      <c r="B12" s="9"/>
      <c r="C12" s="9"/>
      <c r="D12" s="9"/>
    </row>
    <row r="13" spans="1:4">
      <c r="A13" s="1" t="s">
        <v>34</v>
      </c>
      <c r="B13" s="9"/>
      <c r="C13" s="9"/>
      <c r="D13" s="9"/>
    </row>
    <row r="14" spans="1:4">
      <c r="A14" s="1" t="s">
        <v>35</v>
      </c>
      <c r="B14" s="9"/>
      <c r="C14" s="9"/>
      <c r="D14" s="9"/>
    </row>
    <row r="15" spans="1:4">
      <c r="A15" s="1" t="s">
        <v>36</v>
      </c>
      <c r="B15" s="9"/>
      <c r="C15" s="9"/>
      <c r="D15" s="9"/>
    </row>
    <row r="16" spans="1:4">
      <c r="A16" s="1" t="s">
        <v>37</v>
      </c>
      <c r="B16" s="9"/>
      <c r="C16" s="9"/>
      <c r="D16" s="9"/>
    </row>
    <row r="17" spans="1:4">
      <c r="A17" s="8" t="s">
        <v>38</v>
      </c>
      <c r="B17" s="9"/>
      <c r="C17" s="9"/>
      <c r="D17" s="9"/>
    </row>
    <row r="18" spans="1:4">
      <c r="A18" s="1" t="s">
        <v>39</v>
      </c>
      <c r="B18" s="9"/>
      <c r="C18" s="9"/>
      <c r="D18" s="9"/>
    </row>
    <row r="19" spans="1:4">
      <c r="A19" s="1" t="s">
        <v>40</v>
      </c>
      <c r="B19" s="9"/>
      <c r="C19" s="9"/>
      <c r="D19" s="9"/>
    </row>
    <row r="20" spans="1:4">
      <c r="A20" s="1" t="s">
        <v>41</v>
      </c>
      <c r="B20" s="9"/>
      <c r="C20" s="9"/>
      <c r="D20" s="9"/>
    </row>
    <row r="21" spans="1:4">
      <c r="A21" s="1" t="s">
        <v>42</v>
      </c>
      <c r="B21" s="9"/>
      <c r="C21" s="9"/>
      <c r="D21" s="9"/>
    </row>
    <row r="22" spans="1:4">
      <c r="A22" s="1" t="s">
        <v>48</v>
      </c>
      <c r="B22" s="9"/>
      <c r="C22" s="9"/>
      <c r="D22" s="9"/>
    </row>
    <row r="23" spans="1:4">
      <c r="A23" s="1" t="s">
        <v>43</v>
      </c>
      <c r="B23" s="9"/>
      <c r="C23" s="9"/>
      <c r="D23" s="9"/>
    </row>
    <row r="24" spans="1:4">
      <c r="A24" s="1" t="s">
        <v>49</v>
      </c>
      <c r="B24" s="9"/>
      <c r="C24" s="9"/>
      <c r="D24" s="9"/>
    </row>
    <row r="25" spans="1:4">
      <c r="A25" s="1" t="s">
        <v>44</v>
      </c>
      <c r="B25" s="9"/>
      <c r="C25" s="9"/>
      <c r="D25" s="9"/>
    </row>
    <row r="26" spans="1:4">
      <c r="A26" s="1" t="s">
        <v>45</v>
      </c>
      <c r="B26" s="9"/>
      <c r="C26" s="9"/>
      <c r="D26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506F-C416-4F14-9EF6-05579F1162EB}">
  <dimension ref="A1:B9"/>
  <sheetViews>
    <sheetView workbookViewId="0">
      <selection activeCell="E10" sqref="E10"/>
    </sheetView>
  </sheetViews>
  <sheetFormatPr baseColWidth="10" defaultRowHeight="15.5"/>
  <cols>
    <col min="1" max="1" width="54.75" bestFit="1" customWidth="1"/>
    <col min="2" max="2" width="17.83203125" bestFit="1" customWidth="1"/>
  </cols>
  <sheetData>
    <row r="1" spans="1:2">
      <c r="A1" s="24" t="s">
        <v>55</v>
      </c>
    </row>
    <row r="2" spans="1:2" ht="16" thickBot="1">
      <c r="A2" s="24"/>
    </row>
    <row r="3" spans="1:2" ht="16" thickBot="1">
      <c r="A3" s="3" t="s">
        <v>22</v>
      </c>
      <c r="B3" s="3" t="s">
        <v>15</v>
      </c>
    </row>
    <row r="4" spans="1:2">
      <c r="A4" s="12" t="s">
        <v>17</v>
      </c>
      <c r="B4" s="13"/>
    </row>
    <row r="5" spans="1:2">
      <c r="A5" s="4" t="s">
        <v>16</v>
      </c>
      <c r="B5" s="10"/>
    </row>
    <row r="6" spans="1:2">
      <c r="A6" s="4" t="s">
        <v>21</v>
      </c>
      <c r="B6" s="10"/>
    </row>
    <row r="7" spans="1:2">
      <c r="A7" s="4" t="s">
        <v>18</v>
      </c>
      <c r="B7" s="10"/>
    </row>
    <row r="8" spans="1:2">
      <c r="A8" s="4" t="s">
        <v>19</v>
      </c>
      <c r="B8" s="10"/>
    </row>
    <row r="9" spans="1:2" ht="16" thickBot="1">
      <c r="A9" s="5" t="s">
        <v>20</v>
      </c>
      <c r="B9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RUN DPGF</vt:lpstr>
      <vt:lpstr>Intégration ponctuelle - MS</vt:lpstr>
      <vt:lpstr>HNO - BdC</vt:lpstr>
      <vt:lpstr>'RUN DPGF'!_Toc192492389</vt:lpstr>
    </vt:vector>
  </TitlesOfParts>
  <Company>IT Governance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Mahieux</dc:creator>
  <cp:lastModifiedBy>MARGUENDA Morgane</cp:lastModifiedBy>
  <cp:lastPrinted>2020-11-29T16:44:01Z</cp:lastPrinted>
  <dcterms:created xsi:type="dcterms:W3CDTF">2020-11-03T14:40:07Z</dcterms:created>
  <dcterms:modified xsi:type="dcterms:W3CDTF">2025-04-25T12:46:00Z</dcterms:modified>
</cp:coreProperties>
</file>