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C:\Users\hp\Desktop\CLASSEMENT_LR\2. USP\1. Accord-cadre_USP\a. Liste des accords-cadre\Matériel informatique\2. Contrat 2025\V4\"/>
    </mc:Choice>
  </mc:AlternateContent>
  <xr:revisionPtr revIDLastSave="0" documentId="13_ncr:1_{5020CC3E-2F5D-4F36-8F4A-A0139D99E5B1}" xr6:coauthVersionLast="47" xr6:coauthVersionMax="47" xr10:uidLastSave="{00000000-0000-0000-0000-000000000000}"/>
  <bookViews>
    <workbookView xWindow="-28920" yWindow="-7095" windowWidth="29040" windowHeight="15720" xr2:uid="{00000000-000D-0000-FFFF-FFFF00000000}"/>
  </bookViews>
  <sheets>
    <sheet name="DEVIS QUANTITATIF ESTIMATIF" sheetId="5" r:id="rId1"/>
  </sheets>
  <definedNames>
    <definedName name="_xlnm.Print_Area" localSheetId="0">'DEVIS QUANTITATIF ESTIMATIF'!$A$1:$I$78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5" l="1"/>
  <c r="A16" i="5"/>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3" i="5"/>
  <c r="A14" i="5" s="1"/>
  <c r="A11" i="5"/>
  <c r="A12" i="5" s="1"/>
</calcChain>
</file>

<file path=xl/sharedStrings.xml><?xml version="1.0" encoding="utf-8"?>
<sst xmlns="http://schemas.openxmlformats.org/spreadsheetml/2006/main" count="159" uniqueCount="159">
  <si>
    <t>Titulaire:</t>
  </si>
  <si>
    <t>Intitulé fourniture</t>
  </si>
  <si>
    <t>TAUX DE REMISE CONSENTI SUR LE CATALOGUE GENERAL DU TITULAIRE</t>
  </si>
  <si>
    <t>Soumissionnaire : indiquer ici le taux de remise consenti en %</t>
  </si>
  <si>
    <t>Acquisition de matériels et fournitures informatiques au profit d’Expertise France en Côte d’Ivoire</t>
  </si>
  <si>
    <t xml:space="preserve">CONNECTEURS </t>
  </si>
  <si>
    <t>CÂBLES</t>
  </si>
  <si>
    <t>CASQUES</t>
  </si>
  <si>
    <t>CLAVIERS</t>
  </si>
  <si>
    <t>DISQUE DUR</t>
  </si>
  <si>
    <t>ORDINATEURS</t>
  </si>
  <si>
    <t>ECRAN PC BUREAU</t>
  </si>
  <si>
    <t xml:space="preserve">IMPRIMANTE </t>
  </si>
  <si>
    <t>SCANNEUR</t>
  </si>
  <si>
    <t>SOURIS</t>
  </si>
  <si>
    <t>TAPIS DE SOURIS</t>
  </si>
  <si>
    <t>VIDEOSURVEILLANCE</t>
  </si>
  <si>
    <t>WEBCAM</t>
  </si>
  <si>
    <t>CARTOUCHES</t>
  </si>
  <si>
    <t>BROYEUSES</t>
  </si>
  <si>
    <t>Item</t>
  </si>
  <si>
    <t>CLES USB</t>
  </si>
  <si>
    <t>Adapteurs USB type C</t>
  </si>
  <si>
    <t>MULTIPORT PARMI LES PORTS SUIVANTS: USB C, HDMI, RJ45, SD, USB A, VGA, DVI,</t>
  </si>
  <si>
    <t>Boitier externe pour disque dur</t>
  </si>
  <si>
    <t>Réseau</t>
  </si>
  <si>
    <t>Câble de sécurité</t>
  </si>
  <si>
    <t>Anti bruit , micro, bluetooth adaptables à tout ordinateurs</t>
  </si>
  <si>
    <t>Filaires , micro, adapté à tout ordinateurs</t>
  </si>
  <si>
    <t>Clavier + pavé numerique AZERTY</t>
  </si>
  <si>
    <t>Clavier AZERTY sans fil  + pave  numérique</t>
  </si>
  <si>
    <t>Clavier + pavé numerique QWERTY</t>
  </si>
  <si>
    <t>Clavier QWERTY sans fil  + pave  numérique</t>
  </si>
  <si>
    <t>imprimante A4 laser couleur multifonction,  wifi, copie , scan recto verso , port USB vitesse d'impression entre 18 et 30 feuilles par minutes</t>
  </si>
  <si>
    <t>imprimante A3, A4 laser couleur mutlifonction wifi, copie , scan recto verso , port USB vitesse d'impression entre 40 et 50 feuilles par minutes</t>
  </si>
  <si>
    <t>imprimante laserjet monochrome ou couleur , wifi, scan , copie</t>
  </si>
  <si>
    <t> Recto-verso - A4/Legal - 1200 dpi x 1200 dpi - jusqu'à 25 ppm (mono) / jusqu'à 25 ppm (couleur) - Chargeur automatique de documents (60 feuilles) - jusqu'à 1500 pages par jour </t>
  </si>
  <si>
    <t>optique , bluetooth</t>
  </si>
  <si>
    <t>otpique , filaire</t>
  </si>
  <si>
    <t>tapis de souris</t>
  </si>
  <si>
    <t>Webcam 720p USB</t>
  </si>
  <si>
    <t>Broyeuse pour papier</t>
  </si>
  <si>
    <t xml:space="preserve">Système de vidéosurveillance avec enregistreur DVR  4 canaux </t>
  </si>
  <si>
    <t>Spécifications techniques</t>
  </si>
  <si>
    <t>1 G</t>
  </si>
  <si>
    <t>2 G</t>
  </si>
  <si>
    <t>4 G</t>
  </si>
  <si>
    <t>8 G</t>
  </si>
  <si>
    <t>16 G</t>
  </si>
  <si>
    <t>32 G</t>
  </si>
  <si>
    <t>64G</t>
  </si>
  <si>
    <t>Ecouteurs sans fil compatible avec APPLE</t>
  </si>
  <si>
    <t>Ecouteurs sans fil compatibles ANDROID</t>
  </si>
  <si>
    <t>Ordinaire AA</t>
  </si>
  <si>
    <t>Ordinaire AAA</t>
  </si>
  <si>
    <t>Rechargeable AA</t>
  </si>
  <si>
    <t>Rechargeable AAA</t>
  </si>
  <si>
    <t xml:space="preserve">chargeurs de piles </t>
  </si>
  <si>
    <t>Piles pour appareil photo</t>
  </si>
  <si>
    <t>Piles pour montre</t>
  </si>
  <si>
    <t>APPAREILS PHOTO</t>
  </si>
  <si>
    <t>Numerique</t>
  </si>
  <si>
    <t>CAMERA</t>
  </si>
  <si>
    <t>Visioconference</t>
  </si>
  <si>
    <t>WIFI</t>
  </si>
  <si>
    <t>Filaire</t>
  </si>
  <si>
    <t>Professionnelle pour production vidéo</t>
  </si>
  <si>
    <t>VIDEO PROJECTEURS</t>
  </si>
  <si>
    <t>Home cinema</t>
  </si>
  <si>
    <t>Professionnel pour les projections</t>
  </si>
  <si>
    <t xml:space="preserve">Mini </t>
  </si>
  <si>
    <t>Ecran de projection</t>
  </si>
  <si>
    <t xml:space="preserve">Pointeurs </t>
  </si>
  <si>
    <t>SONO</t>
  </si>
  <si>
    <t>Enceintes bluetooth</t>
  </si>
  <si>
    <t>Micros</t>
  </si>
  <si>
    <t>Table de mixage</t>
  </si>
  <si>
    <t>Amplificateur</t>
  </si>
  <si>
    <t xml:space="preserve">Enseinte portable </t>
  </si>
  <si>
    <t>Trepieds pour sono</t>
  </si>
  <si>
    <t xml:space="preserve">Dictaphone </t>
  </si>
  <si>
    <t>ENREGISTREURS</t>
  </si>
  <si>
    <t>PILES</t>
  </si>
  <si>
    <t>COFFRET</t>
  </si>
  <si>
    <t>SACS</t>
  </si>
  <si>
    <t>CHARGEURS</t>
  </si>
  <si>
    <t>Pour vehicule</t>
  </si>
  <si>
    <t xml:space="preserve">Ordinateur </t>
  </si>
  <si>
    <t xml:space="preserve">Boitiers muliports </t>
  </si>
  <si>
    <t>Multicâble (USB C , USB B etc… )</t>
  </si>
  <si>
    <t xml:space="preserve">TABLETTES </t>
  </si>
  <si>
    <t>Adaptateur prises américaines</t>
  </si>
  <si>
    <t>1 euro = 655,957 FCFA</t>
  </si>
  <si>
    <t>SWITCH 8 ports POE</t>
  </si>
  <si>
    <t>SWITCH 16 ports POE</t>
  </si>
  <si>
    <t>SWITCH 24 ports POE</t>
  </si>
  <si>
    <t>SWITCH 32 ports POE</t>
  </si>
  <si>
    <t>SWITCH 8 ports NON POE</t>
  </si>
  <si>
    <t>SWITCH 16 ports NON POE</t>
  </si>
  <si>
    <t>SWITCH 24 ports NON POE</t>
  </si>
  <si>
    <t>SWITCH 32 ports NON POE</t>
  </si>
  <si>
    <t>Multiprises  parafoudre</t>
  </si>
  <si>
    <t>Multiprises simples</t>
  </si>
  <si>
    <t>Onduleur 1KVA</t>
  </si>
  <si>
    <t>Onduleur 2KVA</t>
  </si>
  <si>
    <t>Onduleur 3KVA</t>
  </si>
  <si>
    <t>Onduleur 5KVA</t>
  </si>
  <si>
    <t>Onduleur 10 KVA</t>
  </si>
  <si>
    <t>Rallonges 1m</t>
  </si>
  <si>
    <t>Rallonges 2m</t>
  </si>
  <si>
    <t xml:space="preserve">Rallonges 3m </t>
  </si>
  <si>
    <t xml:space="preserve">Rallonges 5m </t>
  </si>
  <si>
    <t>Rallonges 10 m</t>
  </si>
  <si>
    <t>Coffret informatique 9U</t>
  </si>
  <si>
    <t>Coffret informatique 24U</t>
  </si>
  <si>
    <t>Hdmi 1m</t>
  </si>
  <si>
    <t>Hdmi 2m</t>
  </si>
  <si>
    <t>RJ 45  1m</t>
  </si>
  <si>
    <t>RJ 45  2m</t>
  </si>
  <si>
    <t>RJ 45  5m</t>
  </si>
  <si>
    <t>VGA 1m</t>
  </si>
  <si>
    <t>VGA 5m</t>
  </si>
  <si>
    <t>VGA  10m</t>
  </si>
  <si>
    <t>24"  avec port HDMI et haut parleur intégré</t>
  </si>
  <si>
    <t>27" rt HDMI et haut parleur intégré</t>
  </si>
  <si>
    <t>32" avec port HDMI et haut parleur intégré</t>
  </si>
  <si>
    <t xml:space="preserve">Android 8" </t>
  </si>
  <si>
    <t>Android 7"</t>
  </si>
  <si>
    <t>Android  10"</t>
  </si>
  <si>
    <t>Hdmi  5m</t>
  </si>
  <si>
    <t xml:space="preserve">DD interne 500 </t>
  </si>
  <si>
    <t>DD interne 1To</t>
  </si>
  <si>
    <t>DD interne 2To</t>
  </si>
  <si>
    <t xml:space="preserve">DD externe 500 </t>
  </si>
  <si>
    <t>DD externe 1To</t>
  </si>
  <si>
    <t>DD externe 2To</t>
  </si>
  <si>
    <t>Sac à dos  pour ordinateurs  15"</t>
  </si>
  <si>
    <t>Sac à dos  pour ordinateurs  17"</t>
  </si>
  <si>
    <t>Sac en bandoulière  pour ordinateurs  15"</t>
  </si>
  <si>
    <t>Sac en bandoulière  pour ordinateurs  17"</t>
  </si>
  <si>
    <t>Pour imprimante jet d'encre</t>
  </si>
  <si>
    <t xml:space="preserve">Pour imprimante Laser </t>
  </si>
  <si>
    <t>Laptop Core  I3, 14" 500Go , 4Go ram</t>
  </si>
  <si>
    <t>Laptop Core  I3, 14" 1To , 8Go ram</t>
  </si>
  <si>
    <t>Laptop Core I5, 14" 500Go , 4Go ram</t>
  </si>
  <si>
    <t>Laptop Core I5, 14" 1To , 8Go ram</t>
  </si>
  <si>
    <t>Laptop Core I7, 14" 500Go , 4Go ram</t>
  </si>
  <si>
    <t>Laptop Core I7, 14" 1To , 8Go ram</t>
  </si>
  <si>
    <t>Desktop Core i3 , 500G, 21"</t>
  </si>
  <si>
    <t>Desktop Core i5 , 1To, 21"</t>
  </si>
  <si>
    <t>Desktop Core i7, 1To, 21"</t>
  </si>
  <si>
    <t>Désignation proposée</t>
  </si>
  <si>
    <t xml:space="preserve">Quantités estimatives sur la durée totale du marché </t>
  </si>
  <si>
    <t>Prix unitaire H.T. en euros</t>
  </si>
  <si>
    <t xml:space="preserve">Prix unitaire H.T en francs CFA </t>
  </si>
  <si>
    <t>Prix total H.T en euros</t>
  </si>
  <si>
    <t xml:space="preserve">Prix total H.T en francs CFA </t>
  </si>
  <si>
    <t xml:space="preserve"> Le document ne doit en aucun cas être modifié sous peine d'irrégularité de l'offre. Le candidat devra indiquer un seul prix dans chaque case. Il ne pourra y avoir plusieurs prix indiqués pour une même prestation. Les prix sont réputés comprendre toutes les charges fiscales, parafiscales ou autres frappant obligatoirement la prestation, les frais de conditionnement et de transport jusqu’au lieu de la réalisation de la prestation, les frais de déplacement et de repas des intervenants du titulaire, les frais afférents à l’assurance, ainsi que tous les frais et sujétions non explicitement décrits et liés à l’exécution de la prestation.</t>
  </si>
  <si>
    <t>Devis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</si>
</sst>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27">
    <font>
      <sz val="10"/>
      <name val="Arial"/>
    </font>
    <font>
      <sz val="10"/>
      <name val="Arial"/>
      <family val="2"/>
    </font>
    <font>
      <sz val="11"/>
      <name val="Arial"/>
      <family val="2"/>
    </font>
    <font>
      <sz val="10"/>
      <name val="Tosh"/>
    </font>
    <font>
      <b/>
      <sz val="14"/>
      <name val="Tosh"/>
    </font>
    <font>
      <b/>
      <sz val="14"/>
      <color rgb="FFFF0000"/>
      <name val="Tosh"/>
    </font>
    <font>
      <b/>
      <sz val="14"/>
      <name val="Arial"/>
      <family val="2"/>
    </font>
    <font>
      <i/>
      <sz val="14"/>
      <name val="Arial"/>
      <family val="2"/>
    </font>
    <font>
      <sz val="14"/>
      <color theme="1"/>
      <name val="Calibri"/>
      <family val="2"/>
      <scheme val="minor"/>
    </font>
    <font>
      <sz val="14"/>
      <name val="Calibri"/>
      <family val="2"/>
      <scheme val="minor"/>
    </font>
    <font>
      <sz val="14"/>
      <color rgb="FF111111"/>
      <name val="Calibri"/>
      <family val="2"/>
      <scheme val="minor"/>
    </font>
    <font>
      <u/>
      <sz val="14"/>
      <name val="Calibri"/>
      <family val="2"/>
      <scheme val="minor"/>
    </font>
    <font>
      <b/>
      <sz val="14"/>
      <name val="Calibri"/>
      <family val="2"/>
      <scheme val="minor"/>
    </font>
    <font>
      <b/>
      <u/>
      <sz val="13"/>
      <name val="Tosh"/>
    </font>
    <font>
      <b/>
      <sz val="13"/>
      <name val="Tosh"/>
    </font>
    <font>
      <sz val="13"/>
      <name val="Arial"/>
      <family val="2"/>
    </font>
    <font>
      <sz val="13"/>
      <name val="Tosh"/>
    </font>
    <font>
      <b/>
      <sz val="18"/>
      <color rgb="FFFF0000"/>
      <name val="Tosh"/>
    </font>
    <font>
      <b/>
      <sz val="16"/>
      <name val="Tosh"/>
    </font>
    <font>
      <b/>
      <sz val="20"/>
      <name val="Tosh"/>
    </font>
    <font>
      <sz val="8"/>
      <name val="Arial"/>
      <family val="2"/>
    </font>
    <font>
      <b/>
      <sz val="14"/>
      <color theme="1"/>
      <name val="Calibri"/>
      <family val="2"/>
      <scheme val="minor"/>
    </font>
    <font>
      <i/>
      <sz val="14"/>
      <name val="Calibri"/>
      <family val="2"/>
      <scheme val="minor"/>
    </font>
    <font>
      <sz val="14"/>
      <name val="Arial"/>
      <family val="2"/>
    </font>
    <font>
      <sz val="14"/>
      <name val="Tosh"/>
    </font>
    <font>
      <b/>
      <sz val="12"/>
      <name val="Tosh"/>
    </font>
    <font>
      <sz val="10"/>
      <color rgb="FFFF0000"/>
      <name val="Arial"/>
      <family val="2"/>
    </font>
  </fonts>
  <fills count="7">
    <fill>
      <patternFill patternType="none"/>
    </fill>
    <fill>
      <patternFill patternType="gray125"/>
    </fill>
    <fill>
      <patternFill patternType="solid">
        <fgColor indexed="23"/>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s>
  <borders count="36">
    <border>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99">
    <xf numFmtId="0" fontId="0" fillId="0" borderId="0" xfId="0"/>
    <xf numFmtId="0" fontId="0" fillId="0" borderId="0" xfId="0" applyAlignment="1">
      <alignment vertical="center"/>
    </xf>
    <xf numFmtId="165" fontId="0" fillId="0" borderId="0" xfId="1" applyNumberFormat="1" applyFont="1" applyAlignment="1">
      <alignment vertical="center"/>
    </xf>
    <xf numFmtId="165" fontId="3" fillId="5" borderId="0" xfId="1" applyNumberFormat="1" applyFont="1" applyFill="1" applyBorder="1" applyAlignment="1">
      <alignment vertical="center"/>
    </xf>
    <xf numFmtId="0" fontId="3" fillId="5" borderId="2" xfId="0" applyFont="1" applyFill="1" applyBorder="1" applyAlignment="1">
      <alignment vertical="center"/>
    </xf>
    <xf numFmtId="0" fontId="0" fillId="0" borderId="3" xfId="0" applyBorder="1" applyAlignment="1">
      <alignment vertical="center"/>
    </xf>
    <xf numFmtId="0" fontId="2" fillId="2" borderId="3" xfId="0" applyFont="1" applyFill="1" applyBorder="1" applyAlignment="1">
      <alignment vertical="center"/>
    </xf>
    <xf numFmtId="165" fontId="3" fillId="0" borderId="0" xfId="1" applyNumberFormat="1" applyFont="1" applyBorder="1" applyAlignment="1">
      <alignment vertical="center"/>
    </xf>
    <xf numFmtId="0" fontId="3" fillId="0" borderId="0" xfId="0" applyFont="1" applyAlignment="1">
      <alignment vertical="center"/>
    </xf>
    <xf numFmtId="165" fontId="0" fillId="0" borderId="0" xfId="1" applyNumberFormat="1" applyFont="1" applyBorder="1" applyAlignment="1">
      <alignment vertical="center"/>
    </xf>
    <xf numFmtId="0" fontId="4" fillId="5" borderId="0" xfId="0" applyFont="1" applyFill="1" applyAlignment="1">
      <alignment vertical="center"/>
    </xf>
    <xf numFmtId="0" fontId="0" fillId="5" borderId="0" xfId="0" applyFill="1"/>
    <xf numFmtId="0" fontId="0" fillId="5" borderId="2" xfId="0" applyFill="1" applyBorder="1"/>
    <xf numFmtId="0" fontId="9" fillId="5" borderId="0" xfId="0" applyFont="1" applyFill="1" applyAlignment="1">
      <alignment vertical="center"/>
    </xf>
    <xf numFmtId="165" fontId="11" fillId="5" borderId="0" xfId="1" applyNumberFormat="1" applyFont="1" applyFill="1" applyBorder="1" applyAlignment="1">
      <alignment vertical="center"/>
    </xf>
    <xf numFmtId="0" fontId="9" fillId="0" borderId="16" xfId="0" applyFont="1" applyBorder="1" applyAlignment="1">
      <alignment vertical="center"/>
    </xf>
    <xf numFmtId="0" fontId="9" fillId="0" borderId="3" xfId="0" applyFont="1" applyBorder="1" applyAlignment="1">
      <alignment vertical="center" wrapText="1"/>
    </xf>
    <xf numFmtId="165" fontId="9" fillId="0" borderId="0" xfId="1" applyNumberFormat="1" applyFont="1" applyBorder="1" applyAlignment="1">
      <alignment vertical="center"/>
    </xf>
    <xf numFmtId="165" fontId="9" fillId="0" borderId="4" xfId="1" applyNumberFormat="1" applyFont="1" applyBorder="1" applyAlignment="1">
      <alignment vertical="center"/>
    </xf>
    <xf numFmtId="165" fontId="9" fillId="0" borderId="3" xfId="1" applyNumberFormat="1" applyFont="1" applyBorder="1" applyAlignment="1">
      <alignment vertical="center"/>
    </xf>
    <xf numFmtId="0" fontId="14" fillId="5" borderId="1" xfId="0" applyFont="1" applyFill="1" applyBorder="1" applyAlignment="1">
      <alignment vertical="center"/>
    </xf>
    <xf numFmtId="165" fontId="13" fillId="5" borderId="1" xfId="1" applyNumberFormat="1" applyFont="1" applyFill="1" applyBorder="1" applyAlignment="1">
      <alignment vertical="center"/>
    </xf>
    <xf numFmtId="165" fontId="16" fillId="0" borderId="0" xfId="1" applyNumberFormat="1" applyFont="1" applyBorder="1" applyAlignment="1">
      <alignment vertical="center"/>
    </xf>
    <xf numFmtId="165" fontId="15" fillId="0" borderId="0" xfId="1" applyNumberFormat="1" applyFont="1" applyBorder="1" applyAlignment="1">
      <alignment vertical="center"/>
    </xf>
    <xf numFmtId="165" fontId="15" fillId="0" borderId="0" xfId="1" applyNumberFormat="1" applyFont="1" applyAlignment="1">
      <alignment vertical="center"/>
    </xf>
    <xf numFmtId="165" fontId="12" fillId="3" borderId="15" xfId="1" applyNumberFormat="1" applyFont="1" applyFill="1" applyBorder="1" applyAlignment="1">
      <alignment vertical="center"/>
    </xf>
    <xf numFmtId="0" fontId="9" fillId="5" borderId="3" xfId="0" applyFont="1" applyFill="1" applyBorder="1" applyAlignment="1">
      <alignment vertical="center" wrapText="1"/>
    </xf>
    <xf numFmtId="0" fontId="9" fillId="5" borderId="3" xfId="0" applyFont="1" applyFill="1" applyBorder="1" applyAlignment="1">
      <alignment vertical="center"/>
    </xf>
    <xf numFmtId="0" fontId="6" fillId="5" borderId="10" xfId="0" applyFont="1" applyFill="1" applyBorder="1" applyAlignment="1">
      <alignment horizontal="center" vertical="center"/>
    </xf>
    <xf numFmtId="0" fontId="6" fillId="5" borderId="12"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9" fillId="6" borderId="16" xfId="0" applyFont="1" applyFill="1" applyBorder="1" applyAlignment="1">
      <alignment vertical="center"/>
    </xf>
    <xf numFmtId="0" fontId="9" fillId="6" borderId="3" xfId="0" applyFont="1" applyFill="1" applyBorder="1" applyAlignment="1">
      <alignment vertical="center" wrapText="1"/>
    </xf>
    <xf numFmtId="0" fontId="9" fillId="6" borderId="3" xfId="0" applyFont="1" applyFill="1" applyBorder="1" applyAlignment="1">
      <alignment vertical="center"/>
    </xf>
    <xf numFmtId="0" fontId="8" fillId="6" borderId="3" xfId="0" applyFont="1" applyFill="1" applyBorder="1" applyAlignment="1">
      <alignment vertical="center" wrapText="1"/>
    </xf>
    <xf numFmtId="0" fontId="10" fillId="6" borderId="3" xfId="0" applyFont="1" applyFill="1" applyBorder="1" applyAlignment="1">
      <alignment vertical="center" wrapText="1"/>
    </xf>
    <xf numFmtId="0" fontId="9" fillId="6" borderId="18" xfId="0" applyFont="1" applyFill="1" applyBorder="1" applyAlignment="1">
      <alignment vertical="center" wrapText="1"/>
    </xf>
    <xf numFmtId="0" fontId="9" fillId="6" borderId="20" xfId="0" applyFont="1" applyFill="1" applyBorder="1" applyAlignment="1">
      <alignment vertical="center" wrapText="1"/>
    </xf>
    <xf numFmtId="0" fontId="15" fillId="5" borderId="1" xfId="0" applyFont="1" applyFill="1" applyBorder="1"/>
    <xf numFmtId="0" fontId="9" fillId="6" borderId="4" xfId="0" applyFont="1" applyFill="1" applyBorder="1" applyAlignment="1">
      <alignment vertical="center"/>
    </xf>
    <xf numFmtId="165" fontId="17" fillId="6" borderId="23" xfId="1" applyNumberFormat="1" applyFont="1" applyFill="1" applyBorder="1" applyAlignment="1">
      <alignment horizontal="center" vertical="center"/>
    </xf>
    <xf numFmtId="0" fontId="8" fillId="5" borderId="3" xfId="0" applyFont="1" applyFill="1" applyBorder="1" applyAlignment="1">
      <alignment vertical="center" wrapText="1"/>
    </xf>
    <xf numFmtId="0" fontId="10" fillId="5" borderId="3" xfId="0" applyFont="1" applyFill="1" applyBorder="1" applyAlignment="1">
      <alignment vertical="center" wrapText="1"/>
    </xf>
    <xf numFmtId="0" fontId="9" fillId="5" borderId="20" xfId="0" applyFont="1" applyFill="1" applyBorder="1" applyAlignment="1">
      <alignment vertical="center" wrapText="1"/>
    </xf>
    <xf numFmtId="0" fontId="9" fillId="5" borderId="18" xfId="0" applyFont="1" applyFill="1" applyBorder="1" applyAlignment="1">
      <alignment vertical="center" wrapText="1"/>
    </xf>
    <xf numFmtId="165" fontId="4" fillId="3" borderId="7" xfId="1" applyNumberFormat="1" applyFont="1" applyFill="1" applyBorder="1" applyAlignment="1">
      <alignment horizontal="center" vertical="center"/>
    </xf>
    <xf numFmtId="0" fontId="22" fillId="6" borderId="16" xfId="0" applyFont="1" applyFill="1" applyBorder="1" applyAlignment="1">
      <alignment vertical="center"/>
    </xf>
    <xf numFmtId="165" fontId="4" fillId="6" borderId="16" xfId="1" applyNumberFormat="1" applyFont="1" applyFill="1" applyBorder="1" applyAlignment="1">
      <alignment horizontal="center" vertical="center" wrapText="1"/>
    </xf>
    <xf numFmtId="165" fontId="4" fillId="6" borderId="17" xfId="1" applyNumberFormat="1" applyFont="1" applyFill="1" applyBorder="1" applyAlignment="1">
      <alignment horizontal="center" vertical="center" wrapText="1"/>
    </xf>
    <xf numFmtId="0" fontId="22" fillId="6" borderId="4" xfId="0" applyFont="1" applyFill="1" applyBorder="1" applyAlignment="1">
      <alignment vertical="center"/>
    </xf>
    <xf numFmtId="165" fontId="4" fillId="6" borderId="4" xfId="1" applyNumberFormat="1" applyFont="1" applyFill="1" applyBorder="1" applyAlignment="1">
      <alignment horizontal="center" vertical="center" wrapText="1"/>
    </xf>
    <xf numFmtId="165" fontId="4" fillId="6" borderId="22" xfId="1" applyNumberFormat="1" applyFont="1" applyFill="1" applyBorder="1" applyAlignment="1">
      <alignment horizontal="center" vertical="center" wrapText="1"/>
    </xf>
    <xf numFmtId="0" fontId="22" fillId="6" borderId="3" xfId="0" applyFont="1" applyFill="1" applyBorder="1" applyAlignment="1">
      <alignment vertical="center" wrapText="1"/>
    </xf>
    <xf numFmtId="0" fontId="24" fillId="6" borderId="3" xfId="0" applyFont="1" applyFill="1" applyBorder="1" applyAlignment="1">
      <alignment horizontal="center" vertical="center"/>
    </xf>
    <xf numFmtId="0" fontId="24" fillId="6" borderId="14" xfId="0" applyFont="1" applyFill="1" applyBorder="1" applyAlignment="1">
      <alignment horizontal="center" vertical="center"/>
    </xf>
    <xf numFmtId="0" fontId="22" fillId="6" borderId="3" xfId="0" applyFont="1" applyFill="1" applyBorder="1" applyAlignment="1">
      <alignment vertical="center"/>
    </xf>
    <xf numFmtId="0" fontId="22" fillId="6" borderId="20" xfId="0" applyFont="1" applyFill="1" applyBorder="1" applyAlignment="1">
      <alignment vertical="center"/>
    </xf>
    <xf numFmtId="0" fontId="24" fillId="6" borderId="20" xfId="0" applyFont="1" applyFill="1" applyBorder="1" applyAlignment="1">
      <alignment horizontal="center" vertical="center"/>
    </xf>
    <xf numFmtId="0" fontId="24" fillId="6" borderId="21" xfId="0" applyFont="1" applyFill="1" applyBorder="1" applyAlignment="1">
      <alignment horizontal="center" vertical="center"/>
    </xf>
    <xf numFmtId="0" fontId="22" fillId="6" borderId="18" xfId="0" applyFont="1" applyFill="1" applyBorder="1" applyAlignment="1">
      <alignment vertical="center"/>
    </xf>
    <xf numFmtId="0" fontId="24" fillId="6" borderId="18" xfId="0" applyFont="1" applyFill="1" applyBorder="1" applyAlignment="1">
      <alignment horizontal="center" vertical="center"/>
    </xf>
    <xf numFmtId="0" fontId="24" fillId="6" borderId="19" xfId="0" applyFont="1" applyFill="1" applyBorder="1" applyAlignment="1">
      <alignment horizontal="center" vertical="center"/>
    </xf>
    <xf numFmtId="165" fontId="12" fillId="3" borderId="24" xfId="1" applyNumberFormat="1" applyFont="1" applyFill="1" applyBorder="1" applyAlignment="1">
      <alignment horizontal="center" vertical="center" wrapText="1"/>
    </xf>
    <xf numFmtId="165" fontId="25" fillId="3" borderId="24" xfId="1" applyNumberFormat="1" applyFont="1" applyFill="1" applyBorder="1" applyAlignment="1">
      <alignment horizontal="center" vertical="center" wrapText="1"/>
    </xf>
    <xf numFmtId="165" fontId="25" fillId="3" borderId="25" xfId="1" applyNumberFormat="1"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vertical="center" wrapText="1"/>
    </xf>
    <xf numFmtId="0" fontId="26" fillId="0" borderId="9" xfId="0" applyFont="1" applyBorder="1" applyAlignment="1">
      <alignment vertical="center" wrapText="1"/>
    </xf>
    <xf numFmtId="0" fontId="26" fillId="0" borderId="1" xfId="0" applyFont="1" applyBorder="1" applyAlignment="1">
      <alignment vertical="center" wrapText="1"/>
    </xf>
    <xf numFmtId="0" fontId="26" fillId="0" borderId="0" xfId="0" applyFont="1" applyAlignment="1">
      <alignment vertical="center" wrapText="1"/>
    </xf>
    <xf numFmtId="0" fontId="26" fillId="0" borderId="2" xfId="0" applyFont="1" applyBorder="1" applyAlignment="1">
      <alignment vertical="center" wrapText="1"/>
    </xf>
    <xf numFmtId="0" fontId="26" fillId="0" borderId="10" xfId="0" applyFont="1" applyBorder="1" applyAlignment="1">
      <alignment vertical="center" wrapText="1"/>
    </xf>
    <xf numFmtId="0" fontId="26" fillId="0" borderId="11" xfId="0" applyFont="1" applyBorder="1" applyAlignment="1">
      <alignment vertical="center" wrapText="1"/>
    </xf>
    <xf numFmtId="0" fontId="26" fillId="0" borderId="12" xfId="0" applyFont="1" applyBorder="1" applyAlignment="1">
      <alignment vertical="center" wrapText="1"/>
    </xf>
    <xf numFmtId="0" fontId="19" fillId="5" borderId="1" xfId="0" applyFont="1" applyFill="1" applyBorder="1" applyAlignment="1">
      <alignment horizontal="center" vertical="center" wrapText="1"/>
    </xf>
    <xf numFmtId="0" fontId="19" fillId="5" borderId="0" xfId="0" applyFont="1" applyFill="1" applyAlignment="1">
      <alignment horizontal="center" vertical="center" wrapText="1"/>
    </xf>
    <xf numFmtId="0" fontId="19" fillId="5" borderId="2" xfId="0" applyFont="1" applyFill="1" applyBorder="1" applyAlignment="1">
      <alignment horizontal="center" vertical="center" wrapText="1"/>
    </xf>
    <xf numFmtId="0" fontId="18" fillId="4" borderId="5"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13" xfId="0" applyFont="1" applyFill="1" applyBorder="1" applyAlignment="1">
      <alignment horizontal="center" vertical="center"/>
    </xf>
    <xf numFmtId="165" fontId="14" fillId="3" borderId="26" xfId="1" applyNumberFormat="1" applyFont="1" applyFill="1" applyBorder="1" applyAlignment="1">
      <alignment horizontal="center" vertical="center" wrapText="1"/>
    </xf>
    <xf numFmtId="0" fontId="21" fillId="0" borderId="27" xfId="0"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21" fillId="0" borderId="30" xfId="0" applyFont="1" applyBorder="1" applyAlignment="1">
      <alignment horizontal="center" vertical="center"/>
    </xf>
    <xf numFmtId="0" fontId="23" fillId="0" borderId="29" xfId="0" applyFont="1" applyBorder="1" applyAlignment="1">
      <alignment horizontal="center" vertical="center"/>
    </xf>
    <xf numFmtId="0" fontId="21" fillId="0" borderId="31" xfId="0" applyFont="1" applyBorder="1" applyAlignment="1">
      <alignment horizontal="center" vertical="center"/>
    </xf>
    <xf numFmtId="0" fontId="21" fillId="0" borderId="31" xfId="0" applyFont="1" applyBorder="1" applyAlignment="1">
      <alignment horizontal="center"/>
    </xf>
    <xf numFmtId="0" fontId="21" fillId="0" borderId="32" xfId="0" applyFont="1" applyBorder="1" applyAlignment="1">
      <alignment horizontal="center"/>
    </xf>
    <xf numFmtId="0" fontId="6" fillId="5" borderId="33"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6" fillId="5" borderId="35"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M342"/>
  <sheetViews>
    <sheetView tabSelected="1" zoomScale="50" zoomScaleNormal="50" zoomScaleSheetLayoutView="75" workbookViewId="0">
      <selection activeCell="B120" sqref="B120:B121"/>
    </sheetView>
  </sheetViews>
  <sheetFormatPr baseColWidth="10" defaultColWidth="10.7109375" defaultRowHeight="18.75"/>
  <cols>
    <col min="1" max="1" width="9.42578125" style="24" customWidth="1"/>
    <col min="2" max="2" width="126.42578125" style="2" customWidth="1"/>
    <col min="3" max="3" width="85.28515625" style="19" customWidth="1"/>
    <col min="4" max="4" width="72.140625" style="17" customWidth="1"/>
    <col min="5" max="5" width="55.85546875" style="17" customWidth="1"/>
    <col min="6" max="6" width="65.5703125" style="17" customWidth="1"/>
    <col min="7" max="7" width="51" style="17" customWidth="1"/>
    <col min="8" max="8" width="59.28515625" style="2" customWidth="1"/>
    <col min="9" max="9" width="68.140625" style="1" customWidth="1"/>
    <col min="10" max="10" width="70.28515625" customWidth="1"/>
    <col min="61" max="16384" width="10.7109375" style="1"/>
  </cols>
  <sheetData>
    <row r="1" spans="1:169" ht="41.25" customHeight="1">
      <c r="A1" s="33"/>
      <c r="B1" s="34"/>
      <c r="C1" s="34"/>
      <c r="D1" s="34"/>
      <c r="E1" s="34"/>
      <c r="F1" s="34"/>
      <c r="G1" s="34"/>
      <c r="H1" s="34"/>
      <c r="I1" s="35"/>
    </row>
    <row r="2" spans="1:169" ht="41.25" customHeight="1">
      <c r="A2" s="81" t="s">
        <v>4</v>
      </c>
      <c r="B2" s="82"/>
      <c r="C2" s="82"/>
      <c r="D2" s="82"/>
      <c r="E2" s="82"/>
      <c r="F2" s="82"/>
      <c r="G2" s="82"/>
      <c r="H2" s="82"/>
      <c r="I2" s="83"/>
    </row>
    <row r="3" spans="1:169" ht="18.75" customHeight="1">
      <c r="A3" s="81"/>
      <c r="B3" s="82"/>
      <c r="C3" s="82"/>
      <c r="D3" s="82"/>
      <c r="E3" s="82"/>
      <c r="F3" s="82"/>
      <c r="G3" s="82"/>
      <c r="H3" s="82"/>
      <c r="I3" s="83"/>
    </row>
    <row r="4" spans="1:169">
      <c r="A4" s="20" t="s">
        <v>0</v>
      </c>
      <c r="B4" s="10"/>
      <c r="C4" s="13"/>
      <c r="D4" s="13"/>
      <c r="E4" s="13"/>
      <c r="F4" s="13"/>
      <c r="G4" s="13"/>
      <c r="H4" s="3"/>
      <c r="I4" s="4"/>
    </row>
    <row r="5" spans="1:169" ht="19.5" thickBot="1">
      <c r="A5" s="20"/>
      <c r="B5" s="10"/>
      <c r="C5" s="13"/>
      <c r="D5" s="13"/>
      <c r="E5" s="13"/>
      <c r="F5" s="13"/>
      <c r="G5" s="13"/>
      <c r="H5" s="3"/>
      <c r="I5" s="4"/>
    </row>
    <row r="6" spans="1:169" ht="24" thickBot="1">
      <c r="A6" s="21"/>
      <c r="B6" s="45" t="s">
        <v>92</v>
      </c>
      <c r="C6" s="14"/>
      <c r="D6" s="14"/>
      <c r="E6" s="14"/>
      <c r="F6" s="14"/>
      <c r="G6" s="14"/>
      <c r="H6" s="3"/>
      <c r="I6" s="4"/>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row>
    <row r="7" spans="1:169" ht="27.75" customHeight="1" thickBot="1">
      <c r="A7" s="84" t="s">
        <v>158</v>
      </c>
      <c r="B7" s="85"/>
      <c r="C7" s="85"/>
      <c r="D7" s="85"/>
      <c r="E7" s="85"/>
      <c r="F7" s="85"/>
      <c r="G7" s="85"/>
      <c r="H7" s="85"/>
      <c r="I7" s="86"/>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row>
    <row r="8" spans="1:169" customFormat="1" ht="19.5" thickBot="1">
      <c r="A8" s="43"/>
      <c r="B8" s="11"/>
      <c r="C8" s="13"/>
      <c r="D8" s="13"/>
      <c r="E8" s="13"/>
      <c r="F8" s="13"/>
      <c r="G8" s="13"/>
      <c r="H8" s="11"/>
      <c r="I8" s="12"/>
    </row>
    <row r="9" spans="1:169" s="71" customFormat="1" ht="52.5" customHeight="1" thickBot="1">
      <c r="A9" s="87" t="s">
        <v>20</v>
      </c>
      <c r="B9" s="50" t="s">
        <v>1</v>
      </c>
      <c r="C9" s="25" t="s">
        <v>43</v>
      </c>
      <c r="D9" s="67" t="s">
        <v>151</v>
      </c>
      <c r="E9" s="67" t="s">
        <v>152</v>
      </c>
      <c r="F9" s="68" t="s">
        <v>153</v>
      </c>
      <c r="G9" s="69" t="s">
        <v>154</v>
      </c>
      <c r="H9" s="69" t="s">
        <v>155</v>
      </c>
      <c r="I9" s="69" t="s">
        <v>156</v>
      </c>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0"/>
      <c r="CF9" s="70"/>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0"/>
      <c r="DU9" s="70"/>
      <c r="DV9" s="70"/>
      <c r="DW9" s="70"/>
      <c r="DX9" s="70"/>
      <c r="DY9" s="70"/>
      <c r="DZ9" s="70"/>
      <c r="EA9" s="70"/>
      <c r="EB9" s="70"/>
      <c r="EC9" s="70"/>
      <c r="ED9" s="70"/>
      <c r="EE9" s="70"/>
      <c r="EF9" s="70"/>
      <c r="EG9" s="70"/>
      <c r="EH9" s="70"/>
      <c r="EI9" s="70"/>
      <c r="EJ9" s="70"/>
      <c r="EK9" s="70"/>
      <c r="EL9" s="70"/>
      <c r="EM9" s="70"/>
      <c r="EN9" s="70"/>
      <c r="EO9" s="70"/>
      <c r="EP9" s="70"/>
      <c r="EQ9" s="70"/>
      <c r="ER9" s="70"/>
      <c r="ES9" s="70"/>
      <c r="ET9" s="70"/>
      <c r="EU9" s="70"/>
      <c r="EV9" s="70"/>
      <c r="EW9" s="70"/>
      <c r="EX9" s="70"/>
      <c r="EY9" s="70"/>
      <c r="EZ9" s="70"/>
      <c r="FA9" s="70"/>
      <c r="FB9" s="70"/>
      <c r="FC9" s="70"/>
      <c r="FD9" s="70"/>
      <c r="FE9" s="70"/>
      <c r="FF9" s="70"/>
      <c r="FG9" s="70"/>
      <c r="FH9" s="70"/>
      <c r="FI9" s="70"/>
      <c r="FJ9" s="70"/>
      <c r="FK9" s="70"/>
      <c r="FL9" s="70"/>
    </row>
    <row r="10" spans="1:169" s="5" customFormat="1" ht="30" customHeight="1">
      <c r="A10" s="96">
        <v>1</v>
      </c>
      <c r="B10" s="88" t="s">
        <v>5</v>
      </c>
      <c r="C10" s="15" t="s">
        <v>22</v>
      </c>
      <c r="D10" s="36"/>
      <c r="E10" s="51">
        <v>100</v>
      </c>
      <c r="F10" s="51"/>
      <c r="G10" s="51"/>
      <c r="H10" s="52"/>
      <c r="I10" s="53"/>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row>
    <row r="11" spans="1:169" s="5" customFormat="1" ht="30" customHeight="1">
      <c r="A11" s="97">
        <f>A10+1</f>
        <v>2</v>
      </c>
      <c r="B11" s="89"/>
      <c r="C11" s="16" t="s">
        <v>91</v>
      </c>
      <c r="D11" s="44"/>
      <c r="E11" s="54">
        <v>100</v>
      </c>
      <c r="F11" s="54"/>
      <c r="G11" s="54"/>
      <c r="H11" s="55"/>
      <c r="I11" s="56"/>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row>
    <row r="12" spans="1:169" s="6" customFormat="1" ht="45" customHeight="1">
      <c r="A12" s="97">
        <f t="shared" ref="A12:A80" si="0">A11+1</f>
        <v>3</v>
      </c>
      <c r="B12" s="89"/>
      <c r="C12" s="26" t="s">
        <v>23</v>
      </c>
      <c r="D12" s="37"/>
      <c r="E12" s="57">
        <v>50</v>
      </c>
      <c r="F12" s="57"/>
      <c r="G12" s="57"/>
      <c r="H12" s="58"/>
      <c r="I12" s="59"/>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row>
    <row r="13" spans="1:169" s="6" customFormat="1" ht="45" customHeight="1">
      <c r="A13" s="97">
        <f t="shared" si="0"/>
        <v>4</v>
      </c>
      <c r="B13" s="89"/>
      <c r="C13" s="26" t="s">
        <v>93</v>
      </c>
      <c r="D13" s="37"/>
      <c r="E13" s="57">
        <v>10</v>
      </c>
      <c r="F13" s="57"/>
      <c r="G13" s="57"/>
      <c r="H13" s="58"/>
      <c r="I13" s="59"/>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row>
    <row r="14" spans="1:169" s="6" customFormat="1" ht="45" customHeight="1">
      <c r="A14" s="97">
        <f t="shared" si="0"/>
        <v>5</v>
      </c>
      <c r="B14" s="89"/>
      <c r="C14" s="26" t="s">
        <v>94</v>
      </c>
      <c r="D14" s="37"/>
      <c r="E14" s="57">
        <v>10</v>
      </c>
      <c r="F14" s="57"/>
      <c r="G14" s="57"/>
      <c r="H14" s="58"/>
      <c r="I14" s="59"/>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row>
    <row r="15" spans="1:169" s="6" customFormat="1" ht="45" customHeight="1">
      <c r="A15" s="97">
        <f t="shared" si="0"/>
        <v>6</v>
      </c>
      <c r="B15" s="89"/>
      <c r="C15" s="26" t="s">
        <v>95</v>
      </c>
      <c r="D15" s="37"/>
      <c r="E15" s="57">
        <v>10</v>
      </c>
      <c r="F15" s="57"/>
      <c r="G15" s="57"/>
      <c r="H15" s="58"/>
      <c r="I15" s="59"/>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row>
    <row r="16" spans="1:169" s="6" customFormat="1" ht="45" customHeight="1">
      <c r="A16" s="97">
        <f t="shared" si="0"/>
        <v>7</v>
      </c>
      <c r="B16" s="89"/>
      <c r="C16" s="26" t="s">
        <v>96</v>
      </c>
      <c r="D16" s="37"/>
      <c r="E16" s="57">
        <v>10</v>
      </c>
      <c r="F16" s="57"/>
      <c r="G16" s="57"/>
      <c r="H16" s="58"/>
      <c r="I16" s="59"/>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row>
    <row r="17" spans="1:169" s="6" customFormat="1" ht="45" customHeight="1">
      <c r="A17" s="97">
        <f t="shared" si="0"/>
        <v>8</v>
      </c>
      <c r="B17" s="89"/>
      <c r="C17" s="26" t="s">
        <v>97</v>
      </c>
      <c r="D17" s="37"/>
      <c r="E17" s="57">
        <v>10</v>
      </c>
      <c r="F17" s="57"/>
      <c r="G17" s="57"/>
      <c r="H17" s="58"/>
      <c r="I17" s="59"/>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row>
    <row r="18" spans="1:169" s="6" customFormat="1" ht="45" customHeight="1">
      <c r="A18" s="97">
        <f t="shared" si="0"/>
        <v>9</v>
      </c>
      <c r="B18" s="89"/>
      <c r="C18" s="26" t="s">
        <v>98</v>
      </c>
      <c r="D18" s="37"/>
      <c r="E18" s="57">
        <v>10</v>
      </c>
      <c r="F18" s="57"/>
      <c r="G18" s="57"/>
      <c r="H18" s="58"/>
      <c r="I18" s="59"/>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row>
    <row r="19" spans="1:169" s="6" customFormat="1" ht="45" customHeight="1">
      <c r="A19" s="97">
        <f t="shared" si="0"/>
        <v>10</v>
      </c>
      <c r="B19" s="89"/>
      <c r="C19" s="26" t="s">
        <v>99</v>
      </c>
      <c r="D19" s="37"/>
      <c r="E19" s="57">
        <v>10</v>
      </c>
      <c r="F19" s="57"/>
      <c r="G19" s="57"/>
      <c r="H19" s="58"/>
      <c r="I19" s="5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row>
    <row r="20" spans="1:169" s="6" customFormat="1" ht="45" customHeight="1">
      <c r="A20" s="97">
        <f t="shared" si="0"/>
        <v>11</v>
      </c>
      <c r="B20" s="89"/>
      <c r="C20" s="26" t="s">
        <v>100</v>
      </c>
      <c r="D20" s="37"/>
      <c r="E20" s="57">
        <v>10</v>
      </c>
      <c r="F20" s="57"/>
      <c r="G20" s="57"/>
      <c r="H20" s="58"/>
      <c r="I20" s="59"/>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row>
    <row r="21" spans="1:169" s="6" customFormat="1" ht="45" customHeight="1">
      <c r="A21" s="97">
        <f t="shared" si="0"/>
        <v>12</v>
      </c>
      <c r="B21" s="89"/>
      <c r="C21" s="26" t="s">
        <v>102</v>
      </c>
      <c r="D21" s="37"/>
      <c r="E21" s="57">
        <v>30</v>
      </c>
      <c r="F21" s="57"/>
      <c r="G21" s="57"/>
      <c r="H21" s="58"/>
      <c r="I21" s="59"/>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row>
    <row r="22" spans="1:169" s="6" customFormat="1" ht="45" customHeight="1">
      <c r="A22" s="97">
        <f t="shared" si="0"/>
        <v>13</v>
      </c>
      <c r="B22" s="89"/>
      <c r="C22" s="26" t="s">
        <v>101</v>
      </c>
      <c r="D22" s="37"/>
      <c r="E22" s="57">
        <v>30</v>
      </c>
      <c r="F22" s="57"/>
      <c r="G22" s="57"/>
      <c r="H22" s="58"/>
      <c r="I22" s="59"/>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row>
    <row r="23" spans="1:169" s="6" customFormat="1" ht="45" customHeight="1">
      <c r="A23" s="97">
        <f t="shared" si="0"/>
        <v>14</v>
      </c>
      <c r="B23" s="89"/>
      <c r="C23" s="26" t="s">
        <v>103</v>
      </c>
      <c r="D23" s="37"/>
      <c r="E23" s="57">
        <v>5</v>
      </c>
      <c r="F23" s="57"/>
      <c r="G23" s="57"/>
      <c r="H23" s="58"/>
      <c r="I23" s="59"/>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row>
    <row r="24" spans="1:169" s="6" customFormat="1" ht="45" customHeight="1">
      <c r="A24" s="97">
        <f t="shared" si="0"/>
        <v>15</v>
      </c>
      <c r="B24" s="89"/>
      <c r="C24" s="26" t="s">
        <v>104</v>
      </c>
      <c r="D24" s="37"/>
      <c r="E24" s="57">
        <v>5</v>
      </c>
      <c r="F24" s="57"/>
      <c r="G24" s="57"/>
      <c r="H24" s="58"/>
      <c r="I24" s="59"/>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row>
    <row r="25" spans="1:169" s="6" customFormat="1" ht="45" customHeight="1">
      <c r="A25" s="97">
        <f t="shared" si="0"/>
        <v>16</v>
      </c>
      <c r="B25" s="89"/>
      <c r="C25" s="26" t="s">
        <v>105</v>
      </c>
      <c r="D25" s="37"/>
      <c r="E25" s="57">
        <v>5</v>
      </c>
      <c r="F25" s="57"/>
      <c r="G25" s="57"/>
      <c r="H25" s="58"/>
      <c r="I25" s="59"/>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row>
    <row r="26" spans="1:169" s="6" customFormat="1" ht="45" customHeight="1">
      <c r="A26" s="97">
        <f t="shared" si="0"/>
        <v>17</v>
      </c>
      <c r="B26" s="89"/>
      <c r="C26" s="26" t="s">
        <v>106</v>
      </c>
      <c r="D26" s="37"/>
      <c r="E26" s="57">
        <v>5</v>
      </c>
      <c r="F26" s="57"/>
      <c r="G26" s="57"/>
      <c r="H26" s="58"/>
      <c r="I26" s="59"/>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row>
    <row r="27" spans="1:169" s="6" customFormat="1" ht="45" customHeight="1">
      <c r="A27" s="97">
        <f t="shared" si="0"/>
        <v>18</v>
      </c>
      <c r="B27" s="89"/>
      <c r="C27" s="26" t="s">
        <v>107</v>
      </c>
      <c r="D27" s="37"/>
      <c r="E27" s="57">
        <v>5</v>
      </c>
      <c r="F27" s="57"/>
      <c r="G27" s="57"/>
      <c r="H27" s="58"/>
      <c r="I27" s="59"/>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row>
    <row r="28" spans="1:169" s="6" customFormat="1" ht="45" customHeight="1">
      <c r="A28" s="97">
        <f t="shared" si="0"/>
        <v>19</v>
      </c>
      <c r="B28" s="89"/>
      <c r="C28" s="26" t="s">
        <v>108</v>
      </c>
      <c r="D28" s="37"/>
      <c r="E28" s="57">
        <v>5</v>
      </c>
      <c r="F28" s="57"/>
      <c r="G28" s="57"/>
      <c r="H28" s="58"/>
      <c r="I28" s="59"/>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row>
    <row r="29" spans="1:169" s="6" customFormat="1" ht="45" customHeight="1">
      <c r="A29" s="97">
        <f t="shared" si="0"/>
        <v>20</v>
      </c>
      <c r="B29" s="89"/>
      <c r="C29" s="26" t="s">
        <v>109</v>
      </c>
      <c r="D29" s="37"/>
      <c r="E29" s="57">
        <v>5</v>
      </c>
      <c r="F29" s="57"/>
      <c r="G29" s="57"/>
      <c r="H29" s="58"/>
      <c r="I29" s="5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row>
    <row r="30" spans="1:169" s="6" customFormat="1" ht="45" customHeight="1">
      <c r="A30" s="97">
        <f t="shared" si="0"/>
        <v>21</v>
      </c>
      <c r="B30" s="89"/>
      <c r="C30" s="26" t="s">
        <v>110</v>
      </c>
      <c r="D30" s="37"/>
      <c r="E30" s="57">
        <v>5</v>
      </c>
      <c r="F30" s="57"/>
      <c r="G30" s="57"/>
      <c r="H30" s="58"/>
      <c r="I30" s="59"/>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row>
    <row r="31" spans="1:169" s="6" customFormat="1" ht="45" customHeight="1">
      <c r="A31" s="97">
        <f t="shared" si="0"/>
        <v>22</v>
      </c>
      <c r="B31" s="89"/>
      <c r="C31" s="26" t="s">
        <v>111</v>
      </c>
      <c r="D31" s="37"/>
      <c r="E31" s="57">
        <v>5</v>
      </c>
      <c r="F31" s="57"/>
      <c r="G31" s="57"/>
      <c r="H31" s="58"/>
      <c r="I31" s="59"/>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row>
    <row r="32" spans="1:169" s="6" customFormat="1" ht="45" customHeight="1">
      <c r="A32" s="97">
        <f t="shared" si="0"/>
        <v>23</v>
      </c>
      <c r="B32" s="89"/>
      <c r="C32" s="26" t="s">
        <v>112</v>
      </c>
      <c r="D32" s="37"/>
      <c r="E32" s="57">
        <v>5</v>
      </c>
      <c r="F32" s="57"/>
      <c r="G32" s="57"/>
      <c r="H32" s="58"/>
      <c r="I32" s="59"/>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row>
    <row r="33" spans="1:169" s="5" customFormat="1" ht="28.9" customHeight="1">
      <c r="A33" s="97">
        <f t="shared" si="0"/>
        <v>24</v>
      </c>
      <c r="B33" s="90"/>
      <c r="C33" s="27" t="s">
        <v>24</v>
      </c>
      <c r="D33" s="38"/>
      <c r="E33" s="60">
        <v>10</v>
      </c>
      <c r="F33" s="60"/>
      <c r="G33" s="60"/>
      <c r="H33" s="58"/>
      <c r="I33" s="59"/>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row>
    <row r="34" spans="1:169" s="5" customFormat="1" ht="28.9" customHeight="1">
      <c r="A34" s="97">
        <f t="shared" si="0"/>
        <v>25</v>
      </c>
      <c r="B34" s="91" t="s">
        <v>83</v>
      </c>
      <c r="C34" s="27" t="s">
        <v>113</v>
      </c>
      <c r="D34" s="38"/>
      <c r="E34" s="60">
        <v>5</v>
      </c>
      <c r="F34" s="60"/>
      <c r="G34" s="60"/>
      <c r="H34" s="58"/>
      <c r="I34" s="59"/>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row>
    <row r="35" spans="1:169" s="5" customFormat="1" ht="28.9" customHeight="1">
      <c r="A35" s="97">
        <f t="shared" si="0"/>
        <v>26</v>
      </c>
      <c r="B35" s="90"/>
      <c r="C35" s="27" t="s">
        <v>114</v>
      </c>
      <c r="D35" s="38"/>
      <c r="E35" s="60">
        <v>5</v>
      </c>
      <c r="F35" s="60"/>
      <c r="G35" s="60"/>
      <c r="H35" s="58"/>
      <c r="I35" s="59"/>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row>
    <row r="36" spans="1:169" s="5" customFormat="1" ht="27.6" customHeight="1">
      <c r="A36" s="97">
        <f t="shared" si="0"/>
        <v>27</v>
      </c>
      <c r="B36" s="91" t="s">
        <v>6</v>
      </c>
      <c r="C36" s="27" t="s">
        <v>115</v>
      </c>
      <c r="D36" s="38"/>
      <c r="E36" s="60">
        <v>50</v>
      </c>
      <c r="F36" s="60"/>
      <c r="G36" s="60"/>
      <c r="H36" s="58"/>
      <c r="I36" s="59"/>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row>
    <row r="37" spans="1:169" s="5" customFormat="1" ht="27.6" customHeight="1">
      <c r="A37" s="97">
        <f t="shared" si="0"/>
        <v>28</v>
      </c>
      <c r="B37" s="89"/>
      <c r="C37" s="27" t="s">
        <v>116</v>
      </c>
      <c r="D37" s="38"/>
      <c r="E37" s="60">
        <v>50</v>
      </c>
      <c r="F37" s="60"/>
      <c r="G37" s="60"/>
      <c r="H37" s="58"/>
      <c r="I37" s="59"/>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row>
    <row r="38" spans="1:169" s="5" customFormat="1" ht="27.6" customHeight="1">
      <c r="A38" s="97">
        <f t="shared" si="0"/>
        <v>29</v>
      </c>
      <c r="B38" s="89"/>
      <c r="C38" s="27" t="s">
        <v>129</v>
      </c>
      <c r="D38" s="38"/>
      <c r="E38" s="60">
        <v>50</v>
      </c>
      <c r="F38" s="60"/>
      <c r="G38" s="60"/>
      <c r="H38" s="58"/>
      <c r="I38" s="59"/>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row>
    <row r="39" spans="1:169" s="5" customFormat="1" ht="27" customHeight="1">
      <c r="A39" s="97">
        <f t="shared" si="0"/>
        <v>30</v>
      </c>
      <c r="B39" s="89"/>
      <c r="C39" s="27" t="s">
        <v>25</v>
      </c>
      <c r="D39" s="38"/>
      <c r="E39" s="60">
        <v>50</v>
      </c>
      <c r="F39" s="60"/>
      <c r="G39" s="60"/>
      <c r="H39" s="58"/>
      <c r="I39" s="5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row>
    <row r="40" spans="1:169" s="5" customFormat="1" ht="27" customHeight="1">
      <c r="A40" s="97">
        <f t="shared" si="0"/>
        <v>31</v>
      </c>
      <c r="B40" s="89"/>
      <c r="C40" s="27" t="s">
        <v>117</v>
      </c>
      <c r="D40" s="38"/>
      <c r="E40" s="60">
        <v>50</v>
      </c>
      <c r="F40" s="60"/>
      <c r="G40" s="60"/>
      <c r="H40" s="58"/>
      <c r="I40" s="59"/>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row>
    <row r="41" spans="1:169" s="5" customFormat="1" ht="27" customHeight="1">
      <c r="A41" s="97">
        <f t="shared" si="0"/>
        <v>32</v>
      </c>
      <c r="B41" s="89"/>
      <c r="C41" s="27" t="s">
        <v>118</v>
      </c>
      <c r="D41" s="38"/>
      <c r="E41" s="60">
        <v>50</v>
      </c>
      <c r="F41" s="60"/>
      <c r="G41" s="60"/>
      <c r="H41" s="58"/>
      <c r="I41" s="59"/>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row>
    <row r="42" spans="1:169" s="5" customFormat="1" ht="27" customHeight="1">
      <c r="A42" s="97">
        <f t="shared" si="0"/>
        <v>33</v>
      </c>
      <c r="B42" s="89"/>
      <c r="C42" s="27" t="s">
        <v>119</v>
      </c>
      <c r="D42" s="38"/>
      <c r="E42" s="60">
        <v>50</v>
      </c>
      <c r="F42" s="60"/>
      <c r="G42" s="60"/>
      <c r="H42" s="58"/>
      <c r="I42" s="59"/>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row>
    <row r="43" spans="1:169" s="6" customFormat="1" ht="31.5" customHeight="1">
      <c r="A43" s="97">
        <f t="shared" si="0"/>
        <v>34</v>
      </c>
      <c r="B43" s="89"/>
      <c r="C43" s="27" t="s">
        <v>26</v>
      </c>
      <c r="D43" s="38"/>
      <c r="E43" s="60">
        <v>50</v>
      </c>
      <c r="F43" s="60"/>
      <c r="G43" s="60"/>
      <c r="H43" s="58"/>
      <c r="I43" s="59"/>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row>
    <row r="44" spans="1:169" s="6" customFormat="1" ht="28.5" customHeight="1">
      <c r="A44" s="97">
        <f t="shared" si="0"/>
        <v>35</v>
      </c>
      <c r="B44" s="89"/>
      <c r="C44" s="27" t="s">
        <v>120</v>
      </c>
      <c r="D44" s="38"/>
      <c r="E44" s="60">
        <v>50</v>
      </c>
      <c r="F44" s="60"/>
      <c r="G44" s="60"/>
      <c r="H44" s="58"/>
      <c r="I44" s="59"/>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row>
    <row r="45" spans="1:169" s="6" customFormat="1" ht="28.5" customHeight="1">
      <c r="A45" s="97">
        <f t="shared" si="0"/>
        <v>36</v>
      </c>
      <c r="B45" s="89"/>
      <c r="C45" s="27" t="s">
        <v>121</v>
      </c>
      <c r="D45" s="38"/>
      <c r="E45" s="60">
        <v>50</v>
      </c>
      <c r="F45" s="60"/>
      <c r="G45" s="60"/>
      <c r="H45" s="58"/>
      <c r="I45" s="59"/>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row>
    <row r="46" spans="1:169" s="6" customFormat="1" ht="28.5" customHeight="1">
      <c r="A46" s="97">
        <f t="shared" si="0"/>
        <v>37</v>
      </c>
      <c r="B46" s="90"/>
      <c r="C46" s="27" t="s">
        <v>122</v>
      </c>
      <c r="D46" s="38"/>
      <c r="E46" s="60">
        <v>50</v>
      </c>
      <c r="F46" s="60"/>
      <c r="G46" s="60"/>
      <c r="H46" s="58"/>
      <c r="I46" s="59"/>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row>
    <row r="47" spans="1:169" s="6" customFormat="1" ht="31.5" customHeight="1">
      <c r="A47" s="97">
        <f t="shared" si="0"/>
        <v>38</v>
      </c>
      <c r="B47" s="91" t="s">
        <v>7</v>
      </c>
      <c r="C47" s="26" t="s">
        <v>27</v>
      </c>
      <c r="D47" s="37"/>
      <c r="E47" s="57">
        <v>10</v>
      </c>
      <c r="F47" s="57"/>
      <c r="G47" s="57"/>
      <c r="H47" s="58"/>
      <c r="I47" s="59"/>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row>
    <row r="48" spans="1:169" s="6" customFormat="1" ht="30.75" customHeight="1">
      <c r="A48" s="97">
        <f t="shared" si="0"/>
        <v>39</v>
      </c>
      <c r="B48" s="89"/>
      <c r="C48" s="27" t="s">
        <v>28</v>
      </c>
      <c r="D48" s="38"/>
      <c r="E48" s="60">
        <v>10</v>
      </c>
      <c r="F48" s="60"/>
      <c r="G48" s="60"/>
      <c r="H48" s="58"/>
      <c r="I48" s="59"/>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row>
    <row r="49" spans="1:169" s="6" customFormat="1" ht="30.75" customHeight="1">
      <c r="A49" s="97">
        <f t="shared" si="0"/>
        <v>40</v>
      </c>
      <c r="B49" s="89"/>
      <c r="C49" s="27" t="s">
        <v>51</v>
      </c>
      <c r="D49" s="38"/>
      <c r="E49" s="60">
        <v>10</v>
      </c>
      <c r="F49" s="60"/>
      <c r="G49" s="60"/>
      <c r="H49" s="58"/>
      <c r="I49" s="5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row>
    <row r="50" spans="1:169" s="6" customFormat="1" ht="30.75" customHeight="1">
      <c r="A50" s="97">
        <f t="shared" si="0"/>
        <v>41</v>
      </c>
      <c r="B50" s="90"/>
      <c r="C50" s="27" t="s">
        <v>52</v>
      </c>
      <c r="D50" s="38"/>
      <c r="E50" s="60">
        <v>10</v>
      </c>
      <c r="F50" s="60"/>
      <c r="G50" s="60"/>
      <c r="H50" s="58"/>
      <c r="I50" s="59"/>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row>
    <row r="51" spans="1:169" s="6" customFormat="1" ht="30" customHeight="1">
      <c r="A51" s="97">
        <f t="shared" si="0"/>
        <v>42</v>
      </c>
      <c r="B51" s="91" t="s">
        <v>8</v>
      </c>
      <c r="C51" s="46" t="s">
        <v>29</v>
      </c>
      <c r="D51" s="39"/>
      <c r="E51" s="60">
        <v>10</v>
      </c>
      <c r="F51" s="60"/>
      <c r="G51" s="60"/>
      <c r="H51" s="58"/>
      <c r="I51" s="59"/>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row>
    <row r="52" spans="1:169" s="6" customFormat="1" ht="33" customHeight="1">
      <c r="A52" s="97">
        <f t="shared" si="0"/>
        <v>43</v>
      </c>
      <c r="B52" s="89"/>
      <c r="C52" s="46" t="s">
        <v>30</v>
      </c>
      <c r="D52" s="39"/>
      <c r="E52" s="60">
        <v>10</v>
      </c>
      <c r="F52" s="60"/>
      <c r="G52" s="60"/>
      <c r="H52" s="58"/>
      <c r="I52" s="59"/>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row>
    <row r="53" spans="1:169" s="6" customFormat="1" ht="33" customHeight="1">
      <c r="A53" s="97">
        <f t="shared" si="0"/>
        <v>44</v>
      </c>
      <c r="B53" s="89"/>
      <c r="C53" s="46" t="s">
        <v>31</v>
      </c>
      <c r="D53" s="39"/>
      <c r="E53" s="60">
        <v>10</v>
      </c>
      <c r="F53" s="60"/>
      <c r="G53" s="60"/>
      <c r="H53" s="58"/>
      <c r="I53" s="59"/>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row>
    <row r="54" spans="1:169" s="6" customFormat="1" ht="33" customHeight="1">
      <c r="A54" s="97">
        <f t="shared" si="0"/>
        <v>45</v>
      </c>
      <c r="B54" s="90"/>
      <c r="C54" s="46" t="s">
        <v>32</v>
      </c>
      <c r="D54" s="39"/>
      <c r="E54" s="60">
        <v>10</v>
      </c>
      <c r="F54" s="60"/>
      <c r="G54" s="60"/>
      <c r="H54" s="58"/>
      <c r="I54" s="59"/>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row>
    <row r="55" spans="1:169" s="6" customFormat="1" ht="33" customHeight="1">
      <c r="A55" s="97">
        <f t="shared" si="0"/>
        <v>46</v>
      </c>
      <c r="B55" s="91" t="s">
        <v>9</v>
      </c>
      <c r="C55" s="27" t="s">
        <v>130</v>
      </c>
      <c r="D55" s="38"/>
      <c r="E55" s="60">
        <v>10</v>
      </c>
      <c r="F55" s="60"/>
      <c r="G55" s="60"/>
      <c r="H55" s="58"/>
      <c r="I55" s="59"/>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row>
    <row r="56" spans="1:169" s="6" customFormat="1" ht="33" customHeight="1">
      <c r="A56" s="97">
        <f t="shared" si="0"/>
        <v>47</v>
      </c>
      <c r="B56" s="89"/>
      <c r="C56" s="27" t="s">
        <v>131</v>
      </c>
      <c r="D56" s="38"/>
      <c r="E56" s="60">
        <v>10</v>
      </c>
      <c r="F56" s="60"/>
      <c r="G56" s="60"/>
      <c r="H56" s="58"/>
      <c r="I56" s="59"/>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row>
    <row r="57" spans="1:169" s="6" customFormat="1" ht="33" customHeight="1">
      <c r="A57" s="97">
        <f t="shared" si="0"/>
        <v>48</v>
      </c>
      <c r="B57" s="89"/>
      <c r="C57" s="27" t="s">
        <v>132</v>
      </c>
      <c r="D57" s="38"/>
      <c r="E57" s="60">
        <v>10</v>
      </c>
      <c r="F57" s="60"/>
      <c r="G57" s="60"/>
      <c r="H57" s="58"/>
      <c r="I57" s="59"/>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row>
    <row r="58" spans="1:169" s="6" customFormat="1" ht="33" customHeight="1">
      <c r="A58" s="97">
        <f t="shared" si="0"/>
        <v>49</v>
      </c>
      <c r="B58" s="89"/>
      <c r="C58" s="27" t="s">
        <v>133</v>
      </c>
      <c r="D58" s="38"/>
      <c r="E58" s="60">
        <v>10</v>
      </c>
      <c r="F58" s="60"/>
      <c r="G58" s="60"/>
      <c r="H58" s="58"/>
      <c r="I58" s="59"/>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row>
    <row r="59" spans="1:169" s="6" customFormat="1" ht="33" customHeight="1">
      <c r="A59" s="97">
        <f t="shared" si="0"/>
        <v>50</v>
      </c>
      <c r="B59" s="89"/>
      <c r="C59" s="27" t="s">
        <v>134</v>
      </c>
      <c r="D59" s="38"/>
      <c r="E59" s="60">
        <v>10</v>
      </c>
      <c r="F59" s="60"/>
      <c r="G59" s="60"/>
      <c r="H59" s="58"/>
      <c r="I59" s="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row>
    <row r="60" spans="1:169" s="6" customFormat="1" ht="33" customHeight="1">
      <c r="A60" s="97">
        <f t="shared" si="0"/>
        <v>51</v>
      </c>
      <c r="B60" s="90"/>
      <c r="C60" s="27" t="s">
        <v>135</v>
      </c>
      <c r="D60" s="38"/>
      <c r="E60" s="60">
        <v>10</v>
      </c>
      <c r="F60" s="60"/>
      <c r="G60" s="60"/>
      <c r="H60" s="58"/>
      <c r="I60" s="59"/>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row>
    <row r="61" spans="1:169" s="6" customFormat="1" ht="56.25" customHeight="1">
      <c r="A61" s="97">
        <f t="shared" si="0"/>
        <v>52</v>
      </c>
      <c r="B61" s="91" t="s">
        <v>10</v>
      </c>
      <c r="C61" s="26" t="s">
        <v>142</v>
      </c>
      <c r="D61" s="37"/>
      <c r="E61" s="60">
        <v>10</v>
      </c>
      <c r="F61" s="60"/>
      <c r="G61" s="60"/>
      <c r="H61" s="58"/>
      <c r="I61" s="59"/>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row>
    <row r="62" spans="1:169" s="6" customFormat="1" ht="56.25" customHeight="1">
      <c r="A62" s="97">
        <f t="shared" si="0"/>
        <v>53</v>
      </c>
      <c r="B62" s="89"/>
      <c r="C62" s="26" t="s">
        <v>143</v>
      </c>
      <c r="D62" s="37"/>
      <c r="E62" s="60">
        <v>10</v>
      </c>
      <c r="F62" s="60"/>
      <c r="G62" s="60"/>
      <c r="H62" s="58"/>
      <c r="I62" s="59"/>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row>
    <row r="63" spans="1:169" s="6" customFormat="1" ht="56.25" customHeight="1">
      <c r="A63" s="97">
        <f t="shared" si="0"/>
        <v>54</v>
      </c>
      <c r="B63" s="89"/>
      <c r="C63" s="26" t="s">
        <v>144</v>
      </c>
      <c r="D63" s="37"/>
      <c r="E63" s="60">
        <v>10</v>
      </c>
      <c r="F63" s="60"/>
      <c r="G63" s="60"/>
      <c r="H63" s="58"/>
      <c r="I63" s="59"/>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row>
    <row r="64" spans="1:169" s="6" customFormat="1" ht="56.25" customHeight="1">
      <c r="A64" s="97">
        <f t="shared" si="0"/>
        <v>55</v>
      </c>
      <c r="B64" s="89"/>
      <c r="C64" s="26" t="s">
        <v>145</v>
      </c>
      <c r="D64" s="37"/>
      <c r="E64" s="60">
        <v>10</v>
      </c>
      <c r="F64" s="60"/>
      <c r="G64" s="60"/>
      <c r="H64" s="58"/>
      <c r="I64" s="59"/>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row>
    <row r="65" spans="1:169" s="6" customFormat="1" ht="56.25" customHeight="1">
      <c r="A65" s="97">
        <f t="shared" si="0"/>
        <v>56</v>
      </c>
      <c r="B65" s="89"/>
      <c r="C65" s="26" t="s">
        <v>146</v>
      </c>
      <c r="D65" s="37"/>
      <c r="E65" s="60">
        <v>10</v>
      </c>
      <c r="F65" s="60"/>
      <c r="G65" s="60"/>
      <c r="H65" s="58"/>
      <c r="I65" s="59"/>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row>
    <row r="66" spans="1:169" s="6" customFormat="1" ht="56.25" customHeight="1">
      <c r="A66" s="97">
        <f t="shared" si="0"/>
        <v>57</v>
      </c>
      <c r="B66" s="89"/>
      <c r="C66" s="26" t="s">
        <v>147</v>
      </c>
      <c r="D66" s="37"/>
      <c r="E66" s="60">
        <v>10</v>
      </c>
      <c r="F66" s="60"/>
      <c r="G66" s="60"/>
      <c r="H66" s="58"/>
      <c r="I66" s="59"/>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row>
    <row r="67" spans="1:169" s="6" customFormat="1" ht="56.25" customHeight="1">
      <c r="A67" s="97">
        <f t="shared" si="0"/>
        <v>58</v>
      </c>
      <c r="B67" s="89"/>
      <c r="C67" s="26" t="s">
        <v>148</v>
      </c>
      <c r="D67" s="37"/>
      <c r="E67" s="60">
        <v>10</v>
      </c>
      <c r="F67" s="60"/>
      <c r="G67" s="60"/>
      <c r="H67" s="58"/>
      <c r="I67" s="59"/>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row>
    <row r="68" spans="1:169" s="6" customFormat="1" ht="56.25" customHeight="1">
      <c r="A68" s="97">
        <f t="shared" si="0"/>
        <v>59</v>
      </c>
      <c r="B68" s="89"/>
      <c r="C68" s="26" t="s">
        <v>149</v>
      </c>
      <c r="D68" s="37"/>
      <c r="E68" s="60">
        <v>10</v>
      </c>
      <c r="F68" s="60"/>
      <c r="G68" s="60"/>
      <c r="H68" s="58"/>
      <c r="I68" s="59"/>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row>
    <row r="69" spans="1:169" s="6" customFormat="1" ht="56.25" customHeight="1">
      <c r="A69" s="97">
        <f t="shared" si="0"/>
        <v>60</v>
      </c>
      <c r="B69" s="90"/>
      <c r="C69" s="26" t="s">
        <v>150</v>
      </c>
      <c r="D69" s="37"/>
      <c r="E69" s="60">
        <v>10</v>
      </c>
      <c r="F69" s="60"/>
      <c r="G69" s="60"/>
      <c r="H69" s="58"/>
      <c r="I69" s="5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row>
    <row r="70" spans="1:169" s="6" customFormat="1" ht="56.25" customHeight="1">
      <c r="A70" s="97">
        <f t="shared" si="0"/>
        <v>61</v>
      </c>
      <c r="B70" s="91" t="s">
        <v>90</v>
      </c>
      <c r="C70" s="26" t="s">
        <v>127</v>
      </c>
      <c r="D70" s="37"/>
      <c r="E70" s="60">
        <v>10</v>
      </c>
      <c r="F70" s="60"/>
      <c r="G70" s="60"/>
      <c r="H70" s="58"/>
      <c r="I70" s="59"/>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row>
    <row r="71" spans="1:169" s="6" customFormat="1" ht="56.25" customHeight="1">
      <c r="A71" s="97">
        <f t="shared" si="0"/>
        <v>62</v>
      </c>
      <c r="B71" s="89"/>
      <c r="C71" s="26" t="s">
        <v>126</v>
      </c>
      <c r="D71" s="37"/>
      <c r="E71" s="60">
        <v>10</v>
      </c>
      <c r="F71" s="60"/>
      <c r="G71" s="60"/>
      <c r="H71" s="58"/>
      <c r="I71" s="59"/>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row>
    <row r="72" spans="1:169" s="6" customFormat="1" ht="56.25" customHeight="1">
      <c r="A72" s="97">
        <f t="shared" si="0"/>
        <v>63</v>
      </c>
      <c r="B72" s="92"/>
      <c r="C72" s="26" t="s">
        <v>128</v>
      </c>
      <c r="D72" s="37"/>
      <c r="E72" s="60">
        <v>10</v>
      </c>
      <c r="F72" s="60"/>
      <c r="G72" s="60"/>
      <c r="H72" s="58"/>
      <c r="I72" s="59"/>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row>
    <row r="73" spans="1:169" s="5" customFormat="1" ht="48" customHeight="1">
      <c r="A73" s="97">
        <f t="shared" si="0"/>
        <v>64</v>
      </c>
      <c r="B73" s="91" t="s">
        <v>11</v>
      </c>
      <c r="C73" s="26" t="s">
        <v>123</v>
      </c>
      <c r="D73" s="37"/>
      <c r="E73" s="60">
        <v>10</v>
      </c>
      <c r="F73" s="60"/>
      <c r="G73" s="60"/>
      <c r="H73" s="58"/>
      <c r="I73" s="59"/>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row>
    <row r="74" spans="1:169" s="5" customFormat="1" ht="48" customHeight="1">
      <c r="A74" s="97">
        <f t="shared" si="0"/>
        <v>65</v>
      </c>
      <c r="B74" s="89"/>
      <c r="C74" s="26" t="s">
        <v>124</v>
      </c>
      <c r="D74" s="37"/>
      <c r="E74" s="60">
        <v>10</v>
      </c>
      <c r="F74" s="60"/>
      <c r="G74" s="60"/>
      <c r="H74" s="58"/>
      <c r="I74" s="59"/>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row>
    <row r="75" spans="1:169" s="5" customFormat="1" ht="48" customHeight="1">
      <c r="A75" s="97">
        <f t="shared" si="0"/>
        <v>66</v>
      </c>
      <c r="B75" s="90"/>
      <c r="C75" s="26" t="s">
        <v>125</v>
      </c>
      <c r="D75" s="37"/>
      <c r="E75" s="60">
        <v>10</v>
      </c>
      <c r="F75" s="60"/>
      <c r="G75" s="60"/>
      <c r="H75" s="58"/>
      <c r="I75" s="59"/>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row>
    <row r="76" spans="1:169" s="5" customFormat="1" ht="76.5" customHeight="1">
      <c r="A76" s="97">
        <f t="shared" si="0"/>
        <v>67</v>
      </c>
      <c r="B76" s="91" t="s">
        <v>12</v>
      </c>
      <c r="C76" s="26" t="s">
        <v>33</v>
      </c>
      <c r="D76" s="37"/>
      <c r="E76" s="60">
        <v>5</v>
      </c>
      <c r="F76" s="60"/>
      <c r="G76" s="60"/>
      <c r="H76" s="58"/>
      <c r="I76" s="59"/>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row>
    <row r="77" spans="1:169" s="6" customFormat="1" ht="72.75" customHeight="1">
      <c r="A77" s="97">
        <f t="shared" si="0"/>
        <v>68</v>
      </c>
      <c r="B77" s="89"/>
      <c r="C77" s="26" t="s">
        <v>34</v>
      </c>
      <c r="D77" s="37"/>
      <c r="E77" s="60">
        <v>5</v>
      </c>
      <c r="F77" s="60"/>
      <c r="G77" s="60"/>
      <c r="H77" s="58"/>
      <c r="I77" s="59"/>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row>
    <row r="78" spans="1:169" s="6" customFormat="1" ht="33" customHeight="1">
      <c r="A78" s="97">
        <f t="shared" si="0"/>
        <v>69</v>
      </c>
      <c r="B78" s="90"/>
      <c r="C78" s="26" t="s">
        <v>35</v>
      </c>
      <c r="D78" s="37"/>
      <c r="E78" s="60">
        <v>5</v>
      </c>
      <c r="F78" s="60"/>
      <c r="G78" s="60"/>
      <c r="H78" s="58"/>
      <c r="I78" s="59"/>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row>
    <row r="79" spans="1:169" s="5" customFormat="1" ht="75.75" customHeight="1">
      <c r="A79" s="97">
        <f t="shared" si="0"/>
        <v>70</v>
      </c>
      <c r="B79" s="93" t="s">
        <v>13</v>
      </c>
      <c r="C79" s="47" t="s">
        <v>36</v>
      </c>
      <c r="D79" s="40"/>
      <c r="E79" s="60">
        <v>5</v>
      </c>
      <c r="F79" s="60"/>
      <c r="G79" s="60"/>
      <c r="H79" s="58"/>
      <c r="I79" s="5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row>
    <row r="80" spans="1:169" s="5" customFormat="1" ht="33" customHeight="1">
      <c r="A80" s="97">
        <f t="shared" si="0"/>
        <v>71</v>
      </c>
      <c r="B80" s="91" t="s">
        <v>14</v>
      </c>
      <c r="C80" s="26" t="s">
        <v>37</v>
      </c>
      <c r="D80" s="37"/>
      <c r="E80" s="60">
        <v>30</v>
      </c>
      <c r="F80" s="60"/>
      <c r="G80" s="60"/>
      <c r="H80" s="58"/>
      <c r="I80" s="59"/>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row>
    <row r="81" spans="1:169" s="6" customFormat="1" ht="33" customHeight="1">
      <c r="A81" s="97">
        <f t="shared" ref="A81:A126" si="1">A80+1</f>
        <v>72</v>
      </c>
      <c r="B81" s="90"/>
      <c r="C81" s="26" t="s">
        <v>38</v>
      </c>
      <c r="D81" s="37"/>
      <c r="E81" s="60">
        <v>30</v>
      </c>
      <c r="F81" s="60"/>
      <c r="G81" s="60"/>
      <c r="H81" s="58"/>
      <c r="I81" s="59"/>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row>
    <row r="82" spans="1:169" s="6" customFormat="1" ht="33" customHeight="1">
      <c r="A82" s="97">
        <f t="shared" si="1"/>
        <v>73</v>
      </c>
      <c r="B82" s="93" t="s">
        <v>15</v>
      </c>
      <c r="C82" s="26" t="s">
        <v>39</v>
      </c>
      <c r="D82" s="37"/>
      <c r="E82" s="60">
        <v>30</v>
      </c>
      <c r="F82" s="60"/>
      <c r="G82" s="60"/>
      <c r="H82" s="58"/>
      <c r="I82" s="59"/>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row>
    <row r="83" spans="1:169" s="6" customFormat="1" ht="33" customHeight="1">
      <c r="A83" s="97">
        <f t="shared" si="1"/>
        <v>74</v>
      </c>
      <c r="B83" s="91" t="s">
        <v>21</v>
      </c>
      <c r="C83" s="26" t="s">
        <v>44</v>
      </c>
      <c r="D83" s="37"/>
      <c r="E83" s="60">
        <v>30</v>
      </c>
      <c r="F83" s="60"/>
      <c r="G83" s="60"/>
      <c r="H83" s="58"/>
      <c r="I83" s="59"/>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row>
    <row r="84" spans="1:169" s="6" customFormat="1" ht="33" customHeight="1">
      <c r="A84" s="97">
        <f t="shared" si="1"/>
        <v>75</v>
      </c>
      <c r="B84" s="89"/>
      <c r="C84" s="26" t="s">
        <v>45</v>
      </c>
      <c r="D84" s="37"/>
      <c r="E84" s="60">
        <v>100</v>
      </c>
      <c r="F84" s="60"/>
      <c r="G84" s="60"/>
      <c r="H84" s="58"/>
      <c r="I84" s="59"/>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row>
    <row r="85" spans="1:169" s="6" customFormat="1" ht="33" customHeight="1">
      <c r="A85" s="97">
        <f t="shared" si="1"/>
        <v>76</v>
      </c>
      <c r="B85" s="89"/>
      <c r="C85" s="26" t="s">
        <v>46</v>
      </c>
      <c r="D85" s="37"/>
      <c r="E85" s="60">
        <v>100</v>
      </c>
      <c r="F85" s="60"/>
      <c r="G85" s="60"/>
      <c r="H85" s="58"/>
      <c r="I85" s="59"/>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row>
    <row r="86" spans="1:169" s="6" customFormat="1" ht="33" customHeight="1">
      <c r="A86" s="97">
        <f t="shared" si="1"/>
        <v>77</v>
      </c>
      <c r="B86" s="89"/>
      <c r="C86" s="26" t="s">
        <v>47</v>
      </c>
      <c r="D86" s="37"/>
      <c r="E86" s="60">
        <v>100</v>
      </c>
      <c r="F86" s="60"/>
      <c r="G86" s="60"/>
      <c r="H86" s="58"/>
      <c r="I86" s="59"/>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row>
    <row r="87" spans="1:169" s="6" customFormat="1" ht="33" customHeight="1">
      <c r="A87" s="97">
        <f t="shared" si="1"/>
        <v>78</v>
      </c>
      <c r="B87" s="89"/>
      <c r="C87" s="26" t="s">
        <v>48</v>
      </c>
      <c r="D87" s="37"/>
      <c r="E87" s="60">
        <v>100</v>
      </c>
      <c r="F87" s="60"/>
      <c r="G87" s="60"/>
      <c r="H87" s="58"/>
      <c r="I87" s="59"/>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row>
    <row r="88" spans="1:169" s="6" customFormat="1" ht="33" customHeight="1">
      <c r="A88" s="97">
        <f t="shared" si="1"/>
        <v>79</v>
      </c>
      <c r="B88" s="89"/>
      <c r="C88" s="26" t="s">
        <v>49</v>
      </c>
      <c r="D88" s="37"/>
      <c r="E88" s="60">
        <v>100</v>
      </c>
      <c r="F88" s="60"/>
      <c r="G88" s="60"/>
      <c r="H88" s="58"/>
      <c r="I88" s="59"/>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row>
    <row r="89" spans="1:169" s="5" customFormat="1" ht="33" customHeight="1">
      <c r="A89" s="97">
        <f t="shared" si="1"/>
        <v>80</v>
      </c>
      <c r="B89" s="90"/>
      <c r="C89" s="26" t="s">
        <v>50</v>
      </c>
      <c r="D89" s="37"/>
      <c r="E89" s="60">
        <v>100</v>
      </c>
      <c r="F89" s="60"/>
      <c r="G89" s="60"/>
      <c r="H89" s="58"/>
      <c r="I89" s="5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row>
    <row r="90" spans="1:169" s="5" customFormat="1" ht="33" customHeight="1">
      <c r="A90" s="97">
        <f t="shared" si="1"/>
        <v>81</v>
      </c>
      <c r="B90" s="91" t="s">
        <v>82</v>
      </c>
      <c r="C90" s="26" t="s">
        <v>53</v>
      </c>
      <c r="D90" s="37"/>
      <c r="E90" s="60">
        <v>100</v>
      </c>
      <c r="F90" s="60"/>
      <c r="G90" s="60"/>
      <c r="H90" s="58"/>
      <c r="I90" s="59"/>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row>
    <row r="91" spans="1:169" s="5" customFormat="1" ht="33" customHeight="1">
      <c r="A91" s="97">
        <f t="shared" si="1"/>
        <v>82</v>
      </c>
      <c r="B91" s="89"/>
      <c r="C91" s="26" t="s">
        <v>54</v>
      </c>
      <c r="D91" s="37"/>
      <c r="E91" s="60">
        <v>100</v>
      </c>
      <c r="F91" s="60"/>
      <c r="G91" s="60"/>
      <c r="H91" s="58"/>
      <c r="I91" s="59"/>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row>
    <row r="92" spans="1:169" s="5" customFormat="1" ht="33" customHeight="1">
      <c r="A92" s="97">
        <f t="shared" si="1"/>
        <v>83</v>
      </c>
      <c r="B92" s="89"/>
      <c r="C92" s="26" t="s">
        <v>55</v>
      </c>
      <c r="D92" s="37"/>
      <c r="E92" s="60">
        <v>100</v>
      </c>
      <c r="F92" s="60"/>
      <c r="G92" s="60"/>
      <c r="H92" s="58"/>
      <c r="I92" s="59"/>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row>
    <row r="93" spans="1:169" s="5" customFormat="1" ht="33" customHeight="1">
      <c r="A93" s="97">
        <f t="shared" si="1"/>
        <v>84</v>
      </c>
      <c r="B93" s="89"/>
      <c r="C93" s="26" t="s">
        <v>56</v>
      </c>
      <c r="D93" s="37"/>
      <c r="E93" s="60">
        <v>100</v>
      </c>
      <c r="F93" s="60"/>
      <c r="G93" s="60"/>
      <c r="H93" s="58"/>
      <c r="I93" s="59"/>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row>
    <row r="94" spans="1:169" s="5" customFormat="1" ht="33" customHeight="1">
      <c r="A94" s="97">
        <f t="shared" si="1"/>
        <v>85</v>
      </c>
      <c r="B94" s="89"/>
      <c r="C94" s="26" t="s">
        <v>57</v>
      </c>
      <c r="D94" s="37"/>
      <c r="E94" s="60">
        <v>100</v>
      </c>
      <c r="F94" s="60"/>
      <c r="G94" s="60"/>
      <c r="H94" s="58"/>
      <c r="I94" s="59"/>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row>
    <row r="95" spans="1:169" s="5" customFormat="1" ht="33" customHeight="1">
      <c r="A95" s="97">
        <f t="shared" si="1"/>
        <v>86</v>
      </c>
      <c r="B95" s="89"/>
      <c r="C95" s="26" t="s">
        <v>58</v>
      </c>
      <c r="D95" s="37"/>
      <c r="E95" s="60">
        <v>100</v>
      </c>
      <c r="F95" s="60"/>
      <c r="G95" s="60"/>
      <c r="H95" s="58"/>
      <c r="I95" s="59"/>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row>
    <row r="96" spans="1:169" s="5" customFormat="1" ht="33" customHeight="1">
      <c r="A96" s="97">
        <f t="shared" si="1"/>
        <v>87</v>
      </c>
      <c r="B96" s="90"/>
      <c r="C96" s="26" t="s">
        <v>59</v>
      </c>
      <c r="D96" s="37"/>
      <c r="E96" s="60">
        <v>100</v>
      </c>
      <c r="F96" s="60"/>
      <c r="G96" s="60"/>
      <c r="H96" s="58"/>
      <c r="I96" s="59"/>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row>
    <row r="97" spans="1:169" s="5" customFormat="1" ht="43.5" customHeight="1">
      <c r="A97" s="97">
        <f t="shared" si="1"/>
        <v>88</v>
      </c>
      <c r="B97" s="94" t="s">
        <v>16</v>
      </c>
      <c r="C97" s="26" t="s">
        <v>42</v>
      </c>
      <c r="D97" s="37"/>
      <c r="E97" s="60">
        <v>5</v>
      </c>
      <c r="F97" s="60"/>
      <c r="G97" s="60"/>
      <c r="H97" s="58"/>
      <c r="I97" s="59"/>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row>
    <row r="98" spans="1:169" s="5" customFormat="1" ht="43.5" customHeight="1">
      <c r="A98" s="97">
        <f t="shared" si="1"/>
        <v>89</v>
      </c>
      <c r="B98" s="94" t="s">
        <v>60</v>
      </c>
      <c r="C98" s="26" t="s">
        <v>61</v>
      </c>
      <c r="D98" s="37"/>
      <c r="E98" s="60">
        <v>5</v>
      </c>
      <c r="F98" s="60"/>
      <c r="G98" s="60"/>
      <c r="H98" s="58"/>
      <c r="I98" s="59"/>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row>
    <row r="99" spans="1:169" s="5" customFormat="1" ht="43.5" customHeight="1">
      <c r="A99" s="97">
        <f t="shared" si="1"/>
        <v>90</v>
      </c>
      <c r="B99" s="91" t="s">
        <v>62</v>
      </c>
      <c r="C99" s="26" t="s">
        <v>63</v>
      </c>
      <c r="D99" s="37"/>
      <c r="E99" s="60">
        <v>5</v>
      </c>
      <c r="F99" s="60"/>
      <c r="G99" s="60"/>
      <c r="H99" s="58"/>
      <c r="I99" s="5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row>
    <row r="100" spans="1:169" s="5" customFormat="1" ht="43.5" customHeight="1">
      <c r="A100" s="97">
        <f t="shared" si="1"/>
        <v>91</v>
      </c>
      <c r="B100" s="89"/>
      <c r="C100" s="26" t="s">
        <v>64</v>
      </c>
      <c r="D100" s="37"/>
      <c r="E100" s="60">
        <v>5</v>
      </c>
      <c r="F100" s="60"/>
      <c r="G100" s="60"/>
      <c r="H100" s="58"/>
      <c r="I100" s="59"/>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row>
    <row r="101" spans="1:169" s="5" customFormat="1" ht="43.5" customHeight="1">
      <c r="A101" s="97">
        <f t="shared" si="1"/>
        <v>92</v>
      </c>
      <c r="B101" s="89"/>
      <c r="C101" s="26" t="s">
        <v>65</v>
      </c>
      <c r="D101" s="37"/>
      <c r="E101" s="60">
        <v>5</v>
      </c>
      <c r="F101" s="60"/>
      <c r="G101" s="60"/>
      <c r="H101" s="58"/>
      <c r="I101" s="59"/>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row>
    <row r="102" spans="1:169" s="5" customFormat="1" ht="43.5" customHeight="1">
      <c r="A102" s="97">
        <f t="shared" si="1"/>
        <v>93</v>
      </c>
      <c r="B102" s="90"/>
      <c r="C102" s="26" t="s">
        <v>66</v>
      </c>
      <c r="D102" s="37"/>
      <c r="E102" s="60">
        <v>5</v>
      </c>
      <c r="F102" s="60"/>
      <c r="G102" s="60"/>
      <c r="H102" s="58"/>
      <c r="I102" s="59"/>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row>
    <row r="103" spans="1:169" s="5" customFormat="1" ht="33" customHeight="1">
      <c r="A103" s="97">
        <f t="shared" si="1"/>
        <v>94</v>
      </c>
      <c r="B103" s="94" t="s">
        <v>17</v>
      </c>
      <c r="C103" s="26" t="s">
        <v>40</v>
      </c>
      <c r="D103" s="37"/>
      <c r="E103" s="60">
        <v>5</v>
      </c>
      <c r="F103" s="60"/>
      <c r="G103" s="60"/>
      <c r="H103" s="58"/>
      <c r="I103" s="59"/>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row>
    <row r="104" spans="1:169" s="5" customFormat="1" ht="33" customHeight="1">
      <c r="A104" s="97">
        <f t="shared" si="1"/>
        <v>95</v>
      </c>
      <c r="B104" s="91" t="s">
        <v>67</v>
      </c>
      <c r="C104" s="26" t="s">
        <v>68</v>
      </c>
      <c r="D104" s="37"/>
      <c r="E104" s="60">
        <v>5</v>
      </c>
      <c r="F104" s="60"/>
      <c r="G104" s="60"/>
      <c r="H104" s="58"/>
      <c r="I104" s="59"/>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row>
    <row r="105" spans="1:169" s="5" customFormat="1" ht="33" customHeight="1">
      <c r="A105" s="97">
        <f t="shared" si="1"/>
        <v>96</v>
      </c>
      <c r="B105" s="89"/>
      <c r="C105" s="26" t="s">
        <v>69</v>
      </c>
      <c r="D105" s="37"/>
      <c r="E105" s="60">
        <v>5</v>
      </c>
      <c r="F105" s="60"/>
      <c r="G105" s="60"/>
      <c r="H105" s="58"/>
      <c r="I105" s="59"/>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row>
    <row r="106" spans="1:169" s="5" customFormat="1" ht="33" customHeight="1">
      <c r="A106" s="97">
        <f t="shared" si="1"/>
        <v>97</v>
      </c>
      <c r="B106" s="89"/>
      <c r="C106" s="26" t="s">
        <v>70</v>
      </c>
      <c r="D106" s="37"/>
      <c r="E106" s="60">
        <v>5</v>
      </c>
      <c r="F106" s="60"/>
      <c r="G106" s="60"/>
      <c r="H106" s="58"/>
      <c r="I106" s="59"/>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row>
    <row r="107" spans="1:169" s="5" customFormat="1" ht="33" customHeight="1">
      <c r="A107" s="97">
        <f t="shared" si="1"/>
        <v>98</v>
      </c>
      <c r="B107" s="89"/>
      <c r="C107" s="26" t="s">
        <v>71</v>
      </c>
      <c r="D107" s="37"/>
      <c r="E107" s="60">
        <v>5</v>
      </c>
      <c r="F107" s="60"/>
      <c r="G107" s="60"/>
      <c r="H107" s="58"/>
      <c r="I107" s="59"/>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row>
    <row r="108" spans="1:169" s="5" customFormat="1" ht="33" customHeight="1">
      <c r="A108" s="97">
        <f t="shared" si="1"/>
        <v>99</v>
      </c>
      <c r="B108" s="90"/>
      <c r="C108" s="26" t="s">
        <v>72</v>
      </c>
      <c r="D108" s="37"/>
      <c r="E108" s="60">
        <v>5</v>
      </c>
      <c r="F108" s="60"/>
      <c r="G108" s="60"/>
      <c r="H108" s="58"/>
      <c r="I108" s="59"/>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row>
    <row r="109" spans="1:169" s="5" customFormat="1" ht="33" customHeight="1">
      <c r="A109" s="97">
        <f t="shared" si="1"/>
        <v>100</v>
      </c>
      <c r="B109" s="94" t="s">
        <v>81</v>
      </c>
      <c r="C109" s="26" t="s">
        <v>80</v>
      </c>
      <c r="D109" s="37"/>
      <c r="E109" s="60">
        <v>10</v>
      </c>
      <c r="F109" s="60"/>
      <c r="G109" s="60"/>
      <c r="H109" s="58"/>
      <c r="I109" s="5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row>
    <row r="110" spans="1:169" s="5" customFormat="1" ht="33" customHeight="1">
      <c r="A110" s="97">
        <f t="shared" si="1"/>
        <v>101</v>
      </c>
      <c r="B110" s="91" t="s">
        <v>85</v>
      </c>
      <c r="C110" s="26" t="s">
        <v>86</v>
      </c>
      <c r="D110" s="37"/>
      <c r="E110" s="60">
        <v>10</v>
      </c>
      <c r="F110" s="60"/>
      <c r="G110" s="60"/>
      <c r="H110" s="58"/>
      <c r="I110" s="59"/>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row>
    <row r="111" spans="1:169" s="5" customFormat="1" ht="33" customHeight="1">
      <c r="A111" s="97">
        <f t="shared" si="1"/>
        <v>102</v>
      </c>
      <c r="B111" s="89"/>
      <c r="C111" s="26" t="s">
        <v>87</v>
      </c>
      <c r="D111" s="37"/>
      <c r="E111" s="60">
        <v>10</v>
      </c>
      <c r="F111" s="60"/>
      <c r="G111" s="60"/>
      <c r="H111" s="58"/>
      <c r="I111" s="59"/>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row>
    <row r="112" spans="1:169" s="5" customFormat="1" ht="33" customHeight="1">
      <c r="A112" s="97">
        <f t="shared" si="1"/>
        <v>103</v>
      </c>
      <c r="B112" s="89"/>
      <c r="C112" s="26" t="s">
        <v>89</v>
      </c>
      <c r="D112" s="37"/>
      <c r="E112" s="60">
        <v>10</v>
      </c>
      <c r="F112" s="60"/>
      <c r="G112" s="60"/>
      <c r="H112" s="58"/>
      <c r="I112" s="59"/>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row>
    <row r="113" spans="1:169" s="5" customFormat="1" ht="33" customHeight="1">
      <c r="A113" s="97">
        <f t="shared" si="1"/>
        <v>104</v>
      </c>
      <c r="B113" s="90"/>
      <c r="C113" s="26" t="s">
        <v>88</v>
      </c>
      <c r="D113" s="37"/>
      <c r="E113" s="60">
        <v>10</v>
      </c>
      <c r="F113" s="60"/>
      <c r="G113" s="60"/>
      <c r="H113" s="58"/>
      <c r="I113" s="59"/>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row>
    <row r="114" spans="1:169" s="5" customFormat="1" ht="33" customHeight="1">
      <c r="A114" s="97">
        <f t="shared" si="1"/>
        <v>105</v>
      </c>
      <c r="B114" s="91" t="s">
        <v>73</v>
      </c>
      <c r="C114" s="26" t="s">
        <v>74</v>
      </c>
      <c r="D114" s="37"/>
      <c r="E114" s="60">
        <v>10</v>
      </c>
      <c r="F114" s="60"/>
      <c r="G114" s="60"/>
      <c r="H114" s="58"/>
      <c r="I114" s="59"/>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row>
    <row r="115" spans="1:169" s="5" customFormat="1" ht="33" customHeight="1">
      <c r="A115" s="97">
        <f t="shared" si="1"/>
        <v>106</v>
      </c>
      <c r="B115" s="89"/>
      <c r="C115" s="26" t="s">
        <v>75</v>
      </c>
      <c r="D115" s="37"/>
      <c r="E115" s="60">
        <v>10</v>
      </c>
      <c r="F115" s="60"/>
      <c r="G115" s="60"/>
      <c r="H115" s="58"/>
      <c r="I115" s="59"/>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row>
    <row r="116" spans="1:169" s="5" customFormat="1" ht="33" customHeight="1">
      <c r="A116" s="97">
        <f t="shared" si="1"/>
        <v>107</v>
      </c>
      <c r="B116" s="89"/>
      <c r="C116" s="26" t="s">
        <v>76</v>
      </c>
      <c r="D116" s="37"/>
      <c r="E116" s="60">
        <v>10</v>
      </c>
      <c r="F116" s="60"/>
      <c r="G116" s="60"/>
      <c r="H116" s="58"/>
      <c r="I116" s="59"/>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row>
    <row r="117" spans="1:169" s="5" customFormat="1" ht="33" customHeight="1">
      <c r="A117" s="97">
        <f t="shared" si="1"/>
        <v>108</v>
      </c>
      <c r="B117" s="89"/>
      <c r="C117" s="26" t="s">
        <v>77</v>
      </c>
      <c r="D117" s="37"/>
      <c r="E117" s="60">
        <v>10</v>
      </c>
      <c r="F117" s="60"/>
      <c r="G117" s="60"/>
      <c r="H117" s="58"/>
      <c r="I117" s="59"/>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row>
    <row r="118" spans="1:169" s="5" customFormat="1" ht="33" customHeight="1">
      <c r="A118" s="97">
        <f t="shared" si="1"/>
        <v>109</v>
      </c>
      <c r="B118" s="89"/>
      <c r="C118" s="26" t="s">
        <v>78</v>
      </c>
      <c r="D118" s="37"/>
      <c r="E118" s="60">
        <v>10</v>
      </c>
      <c r="F118" s="60"/>
      <c r="G118" s="60"/>
      <c r="H118" s="58"/>
      <c r="I118" s="59"/>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row>
    <row r="119" spans="1:169" s="5" customFormat="1" ht="33" customHeight="1">
      <c r="A119" s="97">
        <f t="shared" si="1"/>
        <v>110</v>
      </c>
      <c r="B119" s="90"/>
      <c r="C119" s="26" t="s">
        <v>79</v>
      </c>
      <c r="D119" s="37"/>
      <c r="E119" s="60">
        <v>10</v>
      </c>
      <c r="F119" s="60"/>
      <c r="G119" s="60"/>
      <c r="H119" s="58"/>
      <c r="I119" s="5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row>
    <row r="120" spans="1:169" s="5" customFormat="1" ht="33" customHeight="1">
      <c r="A120" s="97">
        <f t="shared" si="1"/>
        <v>111</v>
      </c>
      <c r="B120" s="91" t="s">
        <v>18</v>
      </c>
      <c r="C120" s="26" t="s">
        <v>141</v>
      </c>
      <c r="D120" s="37"/>
      <c r="E120" s="60">
        <v>10</v>
      </c>
      <c r="F120" s="60"/>
      <c r="G120" s="60"/>
      <c r="H120" s="58"/>
      <c r="I120" s="59"/>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row>
    <row r="121" spans="1:169" s="5" customFormat="1" ht="33" customHeight="1">
      <c r="A121" s="97">
        <f t="shared" si="1"/>
        <v>112</v>
      </c>
      <c r="B121" s="90"/>
      <c r="C121" s="26" t="s">
        <v>140</v>
      </c>
      <c r="D121" s="42"/>
      <c r="E121" s="61">
        <v>20</v>
      </c>
      <c r="F121" s="61"/>
      <c r="G121" s="61"/>
      <c r="H121" s="62"/>
      <c r="I121" s="63"/>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row>
    <row r="122" spans="1:169" s="5" customFormat="1" ht="33" customHeight="1">
      <c r="A122" s="97">
        <f t="shared" si="1"/>
        <v>113</v>
      </c>
      <c r="B122" s="91" t="s">
        <v>84</v>
      </c>
      <c r="C122" s="48" t="s">
        <v>136</v>
      </c>
      <c r="D122" s="42"/>
      <c r="E122" s="61">
        <v>20</v>
      </c>
      <c r="F122" s="61"/>
      <c r="G122" s="61"/>
      <c r="H122" s="62"/>
      <c r="I122" s="63"/>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row>
    <row r="123" spans="1:169" s="5" customFormat="1" ht="33" customHeight="1">
      <c r="A123" s="97">
        <f t="shared" si="1"/>
        <v>114</v>
      </c>
      <c r="B123" s="89"/>
      <c r="C123" s="48" t="s">
        <v>137</v>
      </c>
      <c r="D123" s="42"/>
      <c r="E123" s="61">
        <v>10</v>
      </c>
      <c r="F123" s="61"/>
      <c r="G123" s="61"/>
      <c r="H123" s="62"/>
      <c r="I123" s="6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row>
    <row r="124" spans="1:169" s="5" customFormat="1" ht="33" customHeight="1">
      <c r="A124" s="97">
        <f t="shared" si="1"/>
        <v>115</v>
      </c>
      <c r="B124" s="89"/>
      <c r="C124" s="48" t="s">
        <v>138</v>
      </c>
      <c r="D124" s="42"/>
      <c r="E124" s="61">
        <v>10</v>
      </c>
      <c r="F124" s="61"/>
      <c r="G124" s="61"/>
      <c r="H124" s="62"/>
      <c r="I124" s="63"/>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row>
    <row r="125" spans="1:169" s="5" customFormat="1" ht="33" customHeight="1">
      <c r="A125" s="97">
        <f t="shared" si="1"/>
        <v>116</v>
      </c>
      <c r="B125" s="90"/>
      <c r="C125" s="48" t="s">
        <v>139</v>
      </c>
      <c r="D125" s="42"/>
      <c r="E125" s="61">
        <v>10</v>
      </c>
      <c r="F125" s="61"/>
      <c r="G125" s="61"/>
      <c r="H125" s="62"/>
      <c r="I125" s="63"/>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row>
    <row r="126" spans="1:169" s="5" customFormat="1" ht="33" customHeight="1" thickBot="1">
      <c r="A126" s="98">
        <f t="shared" si="1"/>
        <v>117</v>
      </c>
      <c r="B126" s="95" t="s">
        <v>19</v>
      </c>
      <c r="C126" s="49" t="s">
        <v>41</v>
      </c>
      <c r="D126" s="41"/>
      <c r="E126" s="64">
        <v>5</v>
      </c>
      <c r="F126" s="64"/>
      <c r="G126" s="64"/>
      <c r="H126" s="65"/>
      <c r="I126" s="6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row>
    <row r="127" spans="1:169" ht="33" customHeight="1" thickBot="1">
      <c r="A127" s="28" t="s">
        <v>2</v>
      </c>
      <c r="B127" s="29"/>
      <c r="C127" s="30" t="s">
        <v>3</v>
      </c>
      <c r="D127" s="31"/>
      <c r="E127" s="31"/>
      <c r="F127" s="31"/>
      <c r="G127" s="31"/>
      <c r="H127" s="31"/>
      <c r="I127" s="32"/>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row>
    <row r="128" spans="1:169" ht="33" customHeight="1">
      <c r="A128" s="72" t="s">
        <v>157</v>
      </c>
      <c r="B128" s="73"/>
      <c r="C128" s="73"/>
      <c r="D128" s="73"/>
      <c r="E128" s="73"/>
      <c r="F128" s="73"/>
      <c r="G128" s="73"/>
      <c r="H128" s="73"/>
      <c r="I128" s="74"/>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row>
    <row r="129" spans="1:169" ht="12.4" customHeight="1">
      <c r="A129" s="75"/>
      <c r="B129" s="76"/>
      <c r="C129" s="76"/>
      <c r="D129" s="76"/>
      <c r="E129" s="76"/>
      <c r="F129" s="76"/>
      <c r="G129" s="76"/>
      <c r="H129" s="76"/>
      <c r="I129" s="77"/>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row>
    <row r="130" spans="1:169" ht="12.4" customHeight="1">
      <c r="A130" s="75"/>
      <c r="B130" s="76"/>
      <c r="C130" s="76"/>
      <c r="D130" s="76"/>
      <c r="E130" s="76"/>
      <c r="F130" s="76"/>
      <c r="G130" s="76"/>
      <c r="H130" s="76"/>
      <c r="I130" s="77"/>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row>
    <row r="131" spans="1:169" ht="12.4" customHeight="1">
      <c r="A131" s="75"/>
      <c r="B131" s="76"/>
      <c r="C131" s="76"/>
      <c r="D131" s="76"/>
      <c r="E131" s="76"/>
      <c r="F131" s="76"/>
      <c r="G131" s="76"/>
      <c r="H131" s="76"/>
      <c r="I131" s="77"/>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row>
    <row r="132" spans="1:169" ht="12.4" customHeight="1">
      <c r="A132" s="75"/>
      <c r="B132" s="76"/>
      <c r="C132" s="76"/>
      <c r="D132" s="76"/>
      <c r="E132" s="76"/>
      <c r="F132" s="76"/>
      <c r="G132" s="76"/>
      <c r="H132" s="76"/>
      <c r="I132" s="77"/>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row>
    <row r="133" spans="1:169" ht="24" customHeight="1" thickBot="1">
      <c r="A133" s="78"/>
      <c r="B133" s="79"/>
      <c r="C133" s="79"/>
      <c r="D133" s="79"/>
      <c r="E133" s="79"/>
      <c r="F133" s="79"/>
      <c r="G133" s="79"/>
      <c r="H133" s="79"/>
      <c r="I133" s="80"/>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row>
    <row r="134" spans="1:169">
      <c r="A134" s="22"/>
      <c r="B134" s="7"/>
      <c r="C134" s="17"/>
      <c r="H134" s="7"/>
      <c r="I134" s="8"/>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row>
    <row r="135" spans="1:169">
      <c r="A135" s="22"/>
      <c r="B135" s="7"/>
      <c r="C135" s="17"/>
      <c r="H135" s="7"/>
      <c r="I135" s="8"/>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row>
    <row r="136" spans="1:169">
      <c r="A136" s="22"/>
      <c r="B136" s="7"/>
      <c r="C136" s="17"/>
      <c r="H136" s="7"/>
      <c r="I136" s="8"/>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row>
    <row r="137" spans="1:169">
      <c r="A137" s="22"/>
      <c r="B137" s="7"/>
      <c r="C137" s="17"/>
      <c r="H137" s="7"/>
      <c r="I137" s="8"/>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row>
    <row r="138" spans="1:169">
      <c r="A138" s="22"/>
      <c r="B138" s="7"/>
      <c r="C138" s="17"/>
      <c r="H138" s="7"/>
      <c r="I138" s="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row>
    <row r="139" spans="1:169">
      <c r="A139" s="22"/>
      <c r="B139" s="7"/>
      <c r="C139" s="17"/>
      <c r="H139" s="7"/>
      <c r="I139" s="8"/>
    </row>
    <row r="140" spans="1:169">
      <c r="A140" s="22"/>
      <c r="B140" s="7"/>
      <c r="C140" s="17"/>
      <c r="H140" s="7"/>
      <c r="I140" s="8"/>
    </row>
    <row r="141" spans="1:169">
      <c r="A141" s="22"/>
      <c r="B141" s="7"/>
      <c r="C141" s="17"/>
      <c r="H141" s="7"/>
      <c r="I141" s="8"/>
    </row>
    <row r="142" spans="1:169">
      <c r="A142" s="22"/>
      <c r="B142" s="7"/>
      <c r="C142" s="17"/>
      <c r="H142" s="7"/>
      <c r="I142" s="8"/>
    </row>
    <row r="143" spans="1:169">
      <c r="A143" s="22"/>
      <c r="B143" s="7"/>
      <c r="C143" s="17"/>
      <c r="H143" s="7"/>
      <c r="I143" s="8"/>
    </row>
    <row r="144" spans="1:169">
      <c r="A144" s="22"/>
      <c r="B144" s="7"/>
      <c r="C144" s="17"/>
      <c r="H144" s="7"/>
      <c r="I144" s="8"/>
    </row>
    <row r="145" spans="1:9">
      <c r="A145" s="22"/>
      <c r="B145" s="7"/>
      <c r="C145" s="17"/>
      <c r="H145" s="7"/>
      <c r="I145" s="8"/>
    </row>
    <row r="146" spans="1:9">
      <c r="A146" s="22"/>
      <c r="B146" s="7"/>
      <c r="C146" s="17"/>
      <c r="H146" s="7"/>
      <c r="I146" s="8"/>
    </row>
    <row r="147" spans="1:9">
      <c r="A147" s="22"/>
      <c r="B147" s="7"/>
      <c r="C147" s="17"/>
      <c r="H147" s="7"/>
      <c r="I147" s="8"/>
    </row>
    <row r="148" spans="1:9">
      <c r="A148" s="22"/>
      <c r="B148" s="7"/>
      <c r="C148" s="17"/>
      <c r="H148" s="7"/>
      <c r="I148" s="8"/>
    </row>
    <row r="149" spans="1:9">
      <c r="A149" s="22"/>
      <c r="B149" s="7"/>
      <c r="C149" s="17"/>
      <c r="H149" s="7"/>
      <c r="I149" s="8"/>
    </row>
    <row r="150" spans="1:9">
      <c r="A150" s="22"/>
      <c r="B150" s="7"/>
      <c r="C150" s="17"/>
      <c r="H150" s="7"/>
      <c r="I150" s="8"/>
    </row>
    <row r="151" spans="1:9">
      <c r="A151" s="22"/>
      <c r="B151" s="7"/>
      <c r="C151" s="17"/>
      <c r="H151" s="7"/>
      <c r="I151" s="8"/>
    </row>
    <row r="152" spans="1:9">
      <c r="A152" s="22"/>
      <c r="B152" s="7"/>
      <c r="C152" s="17"/>
      <c r="H152" s="7"/>
      <c r="I152" s="8"/>
    </row>
    <row r="153" spans="1:9">
      <c r="A153" s="22"/>
      <c r="B153" s="7"/>
      <c r="C153" s="17"/>
      <c r="H153" s="7"/>
      <c r="I153" s="8"/>
    </row>
    <row r="154" spans="1:9">
      <c r="A154" s="22"/>
      <c r="B154" s="7"/>
      <c r="C154" s="17"/>
      <c r="H154" s="7"/>
      <c r="I154" s="8"/>
    </row>
    <row r="155" spans="1:9">
      <c r="A155" s="23"/>
      <c r="B155" s="9"/>
      <c r="C155" s="17"/>
      <c r="H155" s="9"/>
    </row>
    <row r="156" spans="1:9">
      <c r="A156" s="23"/>
      <c r="B156" s="9"/>
      <c r="C156" s="17"/>
      <c r="H156" s="9"/>
    </row>
    <row r="157" spans="1:9">
      <c r="A157" s="23"/>
      <c r="B157" s="9"/>
      <c r="C157" s="17"/>
      <c r="H157" s="9"/>
    </row>
    <row r="158" spans="1:9">
      <c r="A158" s="23"/>
      <c r="B158" s="9"/>
      <c r="C158" s="17"/>
      <c r="H158" s="9"/>
    </row>
    <row r="159" spans="1:9">
      <c r="A159" s="23"/>
      <c r="B159" s="9"/>
      <c r="C159" s="17"/>
      <c r="H159" s="9"/>
    </row>
    <row r="160" spans="1:9">
      <c r="A160" s="23"/>
      <c r="B160" s="9"/>
      <c r="C160" s="17"/>
      <c r="H160" s="9"/>
    </row>
    <row r="161" spans="1:8">
      <c r="A161" s="23"/>
      <c r="B161" s="9"/>
      <c r="C161" s="17"/>
      <c r="H161" s="9"/>
    </row>
    <row r="162" spans="1:8">
      <c r="A162" s="23"/>
      <c r="B162" s="9"/>
      <c r="C162" s="17"/>
      <c r="H162" s="9"/>
    </row>
    <row r="163" spans="1:8">
      <c r="A163" s="23"/>
      <c r="B163" s="9"/>
      <c r="C163" s="17"/>
      <c r="H163" s="9"/>
    </row>
    <row r="164" spans="1:8">
      <c r="A164" s="23"/>
      <c r="B164" s="9"/>
      <c r="C164" s="17"/>
      <c r="H164" s="9"/>
    </row>
    <row r="165" spans="1:8">
      <c r="A165" s="23"/>
      <c r="B165" s="9"/>
      <c r="C165" s="17"/>
      <c r="H165" s="9"/>
    </row>
    <row r="166" spans="1:8">
      <c r="A166" s="23"/>
      <c r="B166" s="9"/>
      <c r="C166" s="17"/>
      <c r="H166" s="9"/>
    </row>
    <row r="167" spans="1:8">
      <c r="A167" s="23"/>
      <c r="B167" s="9"/>
      <c r="C167" s="17"/>
      <c r="H167" s="9"/>
    </row>
    <row r="168" spans="1:8">
      <c r="A168" s="23"/>
      <c r="B168" s="9"/>
      <c r="C168" s="17"/>
      <c r="H168" s="9"/>
    </row>
    <row r="169" spans="1:8">
      <c r="A169" s="23"/>
      <c r="B169" s="9"/>
      <c r="C169" s="17"/>
      <c r="H169" s="9"/>
    </row>
    <row r="170" spans="1:8">
      <c r="A170" s="23"/>
      <c r="B170" s="9"/>
      <c r="C170" s="17"/>
      <c r="H170" s="9"/>
    </row>
    <row r="171" spans="1:8">
      <c r="A171" s="23"/>
      <c r="B171" s="9"/>
      <c r="C171" s="17"/>
      <c r="H171" s="9"/>
    </row>
    <row r="172" spans="1:8">
      <c r="A172" s="23"/>
      <c r="B172" s="9"/>
      <c r="C172" s="17"/>
      <c r="H172" s="9"/>
    </row>
    <row r="173" spans="1:8">
      <c r="A173" s="23"/>
      <c r="B173" s="9"/>
      <c r="C173" s="17"/>
      <c r="H173" s="9"/>
    </row>
    <row r="174" spans="1:8">
      <c r="A174" s="23"/>
      <c r="B174" s="9"/>
      <c r="C174" s="17"/>
      <c r="H174" s="9"/>
    </row>
    <row r="175" spans="1:8">
      <c r="A175" s="23"/>
      <c r="B175" s="9"/>
      <c r="C175" s="17"/>
      <c r="H175" s="9"/>
    </row>
    <row r="176" spans="1:8">
      <c r="A176" s="23"/>
      <c r="B176" s="9"/>
      <c r="C176" s="17"/>
      <c r="H176" s="9"/>
    </row>
    <row r="177" spans="1:8">
      <c r="A177" s="23"/>
      <c r="B177" s="9"/>
      <c r="C177" s="17"/>
      <c r="H177" s="9"/>
    </row>
    <row r="178" spans="1:8">
      <c r="A178" s="23"/>
      <c r="B178" s="9"/>
      <c r="C178" s="17"/>
      <c r="H178" s="9"/>
    </row>
    <row r="179" spans="1:8">
      <c r="A179" s="23"/>
      <c r="B179" s="9"/>
      <c r="C179" s="17"/>
      <c r="H179" s="9"/>
    </row>
    <row r="180" spans="1:8">
      <c r="A180" s="23"/>
      <c r="B180" s="9"/>
      <c r="C180" s="17"/>
      <c r="H180" s="9"/>
    </row>
    <row r="181" spans="1:8">
      <c r="A181" s="23"/>
      <c r="B181" s="9"/>
      <c r="C181" s="17"/>
      <c r="H181" s="9"/>
    </row>
    <row r="182" spans="1:8">
      <c r="A182" s="23"/>
      <c r="B182" s="9"/>
      <c r="C182" s="17"/>
      <c r="H182" s="9"/>
    </row>
    <row r="183" spans="1:8">
      <c r="A183" s="23"/>
      <c r="B183" s="9"/>
      <c r="C183" s="17"/>
      <c r="H183" s="9"/>
    </row>
    <row r="184" spans="1:8">
      <c r="A184" s="23"/>
      <c r="B184" s="9"/>
      <c r="C184" s="17"/>
      <c r="H184" s="9"/>
    </row>
    <row r="185" spans="1:8">
      <c r="A185" s="23"/>
      <c r="B185" s="9"/>
      <c r="C185" s="17"/>
      <c r="H185" s="9"/>
    </row>
    <row r="186" spans="1:8">
      <c r="A186" s="23"/>
      <c r="B186" s="9"/>
      <c r="C186" s="17"/>
      <c r="H186" s="9"/>
    </row>
    <row r="187" spans="1:8">
      <c r="A187" s="23"/>
      <c r="B187" s="9"/>
      <c r="C187" s="17"/>
      <c r="H187" s="9"/>
    </row>
    <row r="188" spans="1:8">
      <c r="A188" s="23"/>
      <c r="B188" s="9"/>
      <c r="C188" s="17"/>
      <c r="H188" s="9"/>
    </row>
    <row r="189" spans="1:8">
      <c r="A189" s="23"/>
      <c r="B189" s="9"/>
      <c r="C189" s="17"/>
      <c r="H189" s="9"/>
    </row>
    <row r="190" spans="1:8">
      <c r="A190" s="23"/>
      <c r="B190" s="9"/>
      <c r="C190" s="17"/>
      <c r="H190" s="9"/>
    </row>
    <row r="191" spans="1:8">
      <c r="A191" s="23"/>
      <c r="B191" s="9"/>
      <c r="C191" s="17"/>
      <c r="H191" s="9"/>
    </row>
    <row r="192" spans="1:8">
      <c r="A192" s="23"/>
      <c r="B192" s="9"/>
      <c r="C192" s="17"/>
      <c r="H192" s="9"/>
    </row>
    <row r="193" spans="1:8">
      <c r="A193" s="23"/>
      <c r="B193" s="9"/>
      <c r="C193" s="17"/>
      <c r="H193" s="9"/>
    </row>
    <row r="194" spans="1:8">
      <c r="A194" s="23"/>
      <c r="B194" s="9"/>
      <c r="C194" s="17"/>
      <c r="H194" s="9"/>
    </row>
    <row r="195" spans="1:8">
      <c r="A195" s="23"/>
      <c r="B195" s="9"/>
      <c r="C195" s="17"/>
      <c r="H195" s="9"/>
    </row>
    <row r="196" spans="1:8">
      <c r="A196" s="23"/>
      <c r="B196" s="9"/>
      <c r="C196" s="17"/>
      <c r="H196" s="9"/>
    </row>
    <row r="197" spans="1:8">
      <c r="A197" s="23"/>
      <c r="B197" s="9"/>
      <c r="C197" s="17"/>
      <c r="H197" s="9"/>
    </row>
    <row r="198" spans="1:8">
      <c r="A198" s="23"/>
      <c r="B198" s="9"/>
      <c r="C198" s="17"/>
      <c r="H198" s="9"/>
    </row>
    <row r="199" spans="1:8">
      <c r="A199" s="23"/>
      <c r="B199" s="9"/>
      <c r="C199" s="17"/>
      <c r="H199" s="9"/>
    </row>
    <row r="200" spans="1:8">
      <c r="A200" s="23"/>
      <c r="B200" s="9"/>
      <c r="C200" s="17"/>
      <c r="H200" s="9"/>
    </row>
    <row r="201" spans="1:8">
      <c r="A201" s="23"/>
      <c r="B201" s="9"/>
      <c r="C201" s="17"/>
      <c r="H201" s="9"/>
    </row>
    <row r="202" spans="1:8">
      <c r="A202" s="23"/>
      <c r="B202" s="9"/>
      <c r="C202" s="17"/>
      <c r="H202" s="9"/>
    </row>
    <row r="203" spans="1:8">
      <c r="A203" s="23"/>
      <c r="B203" s="9"/>
      <c r="C203" s="17"/>
      <c r="H203" s="9"/>
    </row>
    <row r="204" spans="1:8">
      <c r="A204" s="23"/>
      <c r="B204" s="9"/>
      <c r="C204" s="17"/>
      <c r="H204" s="9"/>
    </row>
    <row r="205" spans="1:8">
      <c r="A205" s="23"/>
      <c r="B205" s="9"/>
      <c r="C205" s="17"/>
      <c r="H205" s="9"/>
    </row>
    <row r="206" spans="1:8">
      <c r="A206" s="23"/>
      <c r="B206" s="9"/>
      <c r="C206" s="17"/>
      <c r="H206" s="9"/>
    </row>
    <row r="207" spans="1:8">
      <c r="A207" s="23"/>
      <c r="B207" s="9"/>
      <c r="C207" s="17"/>
      <c r="H207" s="9"/>
    </row>
    <row r="208" spans="1:8">
      <c r="A208" s="23"/>
      <c r="B208" s="9"/>
      <c r="C208" s="17"/>
      <c r="H208" s="9"/>
    </row>
    <row r="209" spans="1:8">
      <c r="A209" s="23"/>
      <c r="B209" s="9"/>
      <c r="C209" s="17"/>
      <c r="H209" s="9"/>
    </row>
    <row r="210" spans="1:8">
      <c r="A210" s="23"/>
      <c r="B210" s="9"/>
      <c r="C210" s="17"/>
      <c r="H210" s="9"/>
    </row>
    <row r="211" spans="1:8">
      <c r="A211" s="23"/>
      <c r="B211" s="9"/>
      <c r="C211" s="17"/>
      <c r="H211" s="9"/>
    </row>
    <row r="212" spans="1:8">
      <c r="A212" s="23"/>
      <c r="B212" s="9"/>
      <c r="C212" s="17"/>
      <c r="H212" s="9"/>
    </row>
    <row r="213" spans="1:8">
      <c r="A213" s="23"/>
      <c r="B213" s="9"/>
      <c r="C213" s="17"/>
      <c r="H213" s="9"/>
    </row>
    <row r="214" spans="1:8">
      <c r="A214" s="23"/>
      <c r="B214" s="9"/>
      <c r="C214" s="17"/>
      <c r="H214" s="9"/>
    </row>
    <row r="215" spans="1:8">
      <c r="A215" s="23"/>
      <c r="B215" s="9"/>
      <c r="C215" s="17"/>
      <c r="H215" s="9"/>
    </row>
    <row r="216" spans="1:8">
      <c r="A216" s="23"/>
      <c r="B216" s="9"/>
      <c r="C216" s="17"/>
      <c r="H216" s="9"/>
    </row>
    <row r="217" spans="1:8">
      <c r="A217" s="23"/>
      <c r="B217" s="9"/>
      <c r="C217" s="17"/>
      <c r="H217" s="9"/>
    </row>
    <row r="218" spans="1:8">
      <c r="A218" s="23"/>
      <c r="B218" s="9"/>
      <c r="C218" s="17"/>
      <c r="H218" s="9"/>
    </row>
    <row r="219" spans="1:8">
      <c r="A219" s="23"/>
      <c r="B219" s="9"/>
      <c r="C219" s="17"/>
      <c r="H219" s="9"/>
    </row>
    <row r="220" spans="1:8">
      <c r="A220" s="23"/>
      <c r="B220" s="9"/>
      <c r="C220" s="17"/>
      <c r="H220" s="9"/>
    </row>
    <row r="221" spans="1:8">
      <c r="A221" s="23"/>
      <c r="B221" s="9"/>
      <c r="C221" s="17"/>
      <c r="H221" s="9"/>
    </row>
    <row r="222" spans="1:8">
      <c r="A222" s="23"/>
      <c r="B222" s="9"/>
      <c r="C222" s="17"/>
      <c r="H222" s="9"/>
    </row>
    <row r="223" spans="1:8">
      <c r="A223" s="23"/>
      <c r="B223" s="9"/>
      <c r="C223" s="17"/>
      <c r="H223" s="9"/>
    </row>
    <row r="224" spans="1:8">
      <c r="A224" s="23"/>
      <c r="B224" s="9"/>
      <c r="C224" s="17"/>
      <c r="H224" s="9"/>
    </row>
    <row r="225" spans="1:8">
      <c r="A225" s="23"/>
      <c r="B225" s="9"/>
      <c r="C225" s="17"/>
      <c r="H225" s="9"/>
    </row>
    <row r="226" spans="1:8">
      <c r="A226" s="23"/>
      <c r="B226" s="9"/>
      <c r="C226" s="17"/>
      <c r="H226" s="9"/>
    </row>
    <row r="227" spans="1:8">
      <c r="A227" s="23"/>
      <c r="B227" s="9"/>
      <c r="C227" s="17"/>
      <c r="H227" s="9"/>
    </row>
    <row r="228" spans="1:8">
      <c r="A228" s="23"/>
      <c r="B228" s="9"/>
      <c r="C228" s="17"/>
      <c r="H228" s="9"/>
    </row>
    <row r="229" spans="1:8">
      <c r="A229" s="23"/>
      <c r="B229" s="9"/>
      <c r="C229" s="17"/>
      <c r="H229" s="9"/>
    </row>
    <row r="230" spans="1:8">
      <c r="A230" s="23"/>
      <c r="B230" s="9"/>
      <c r="C230" s="17"/>
      <c r="H230" s="9"/>
    </row>
    <row r="231" spans="1:8">
      <c r="A231" s="23"/>
      <c r="B231" s="9"/>
      <c r="C231" s="17"/>
      <c r="H231" s="9"/>
    </row>
    <row r="232" spans="1:8">
      <c r="A232" s="23"/>
      <c r="B232" s="9"/>
      <c r="C232" s="17"/>
      <c r="H232" s="9"/>
    </row>
    <row r="233" spans="1:8">
      <c r="A233" s="23"/>
      <c r="B233" s="9"/>
      <c r="C233" s="17"/>
      <c r="H233" s="9"/>
    </row>
    <row r="234" spans="1:8">
      <c r="A234" s="23"/>
      <c r="B234" s="9"/>
      <c r="C234" s="17"/>
      <c r="H234" s="9"/>
    </row>
    <row r="235" spans="1:8">
      <c r="A235" s="23"/>
      <c r="B235" s="9"/>
      <c r="C235" s="17"/>
      <c r="H235" s="9"/>
    </row>
    <row r="236" spans="1:8">
      <c r="A236" s="23"/>
      <c r="B236" s="9"/>
      <c r="C236" s="17"/>
      <c r="H236" s="9"/>
    </row>
    <row r="237" spans="1:8">
      <c r="A237" s="23"/>
      <c r="B237" s="9"/>
      <c r="C237" s="17"/>
      <c r="H237" s="9"/>
    </row>
    <row r="238" spans="1:8">
      <c r="A238" s="23"/>
      <c r="B238" s="9"/>
      <c r="C238" s="17"/>
      <c r="H238" s="9"/>
    </row>
    <row r="239" spans="1:8">
      <c r="A239" s="23"/>
      <c r="B239" s="9"/>
      <c r="C239" s="17"/>
      <c r="H239" s="9"/>
    </row>
    <row r="240" spans="1:8">
      <c r="A240" s="23"/>
      <c r="B240" s="9"/>
      <c r="C240" s="17"/>
      <c r="H240" s="9"/>
    </row>
    <row r="241" spans="1:8">
      <c r="A241" s="23"/>
      <c r="B241" s="9"/>
      <c r="C241" s="17"/>
      <c r="H241" s="9"/>
    </row>
    <row r="242" spans="1:8">
      <c r="A242" s="23"/>
      <c r="B242" s="9"/>
      <c r="C242" s="17"/>
      <c r="H242" s="9"/>
    </row>
    <row r="243" spans="1:8">
      <c r="A243" s="23"/>
      <c r="B243" s="9"/>
      <c r="C243" s="17"/>
      <c r="H243" s="9"/>
    </row>
    <row r="244" spans="1:8">
      <c r="A244" s="23"/>
      <c r="B244" s="9"/>
      <c r="C244" s="17"/>
      <c r="H244" s="9"/>
    </row>
    <row r="245" spans="1:8">
      <c r="A245" s="23"/>
      <c r="B245" s="9"/>
      <c r="C245" s="17"/>
      <c r="H245" s="9"/>
    </row>
    <row r="246" spans="1:8">
      <c r="A246" s="23"/>
      <c r="B246" s="9"/>
      <c r="C246" s="17"/>
      <c r="H246" s="9"/>
    </row>
    <row r="247" spans="1:8">
      <c r="A247" s="23"/>
      <c r="B247" s="9"/>
      <c r="C247" s="17"/>
      <c r="H247" s="9"/>
    </row>
    <row r="248" spans="1:8">
      <c r="A248" s="23"/>
      <c r="B248" s="9"/>
      <c r="C248" s="17"/>
      <c r="H248" s="9"/>
    </row>
    <row r="249" spans="1:8">
      <c r="A249" s="23"/>
      <c r="B249" s="9"/>
      <c r="C249" s="17"/>
      <c r="H249" s="9"/>
    </row>
    <row r="250" spans="1:8">
      <c r="A250" s="23"/>
      <c r="B250" s="9"/>
      <c r="C250" s="17"/>
      <c r="H250" s="9"/>
    </row>
    <row r="251" spans="1:8">
      <c r="A251" s="23"/>
      <c r="B251" s="9"/>
      <c r="C251" s="17"/>
      <c r="H251" s="9"/>
    </row>
    <row r="252" spans="1:8">
      <c r="A252" s="23"/>
      <c r="B252" s="9"/>
      <c r="C252" s="17"/>
      <c r="H252" s="9"/>
    </row>
    <row r="253" spans="1:8">
      <c r="A253" s="23"/>
      <c r="B253" s="9"/>
      <c r="C253" s="17"/>
      <c r="H253" s="9"/>
    </row>
    <row r="254" spans="1:8">
      <c r="A254" s="23"/>
      <c r="B254" s="9"/>
      <c r="C254" s="17"/>
      <c r="H254" s="9"/>
    </row>
    <row r="255" spans="1:8">
      <c r="A255" s="23"/>
      <c r="B255" s="9"/>
      <c r="C255" s="17"/>
      <c r="H255" s="9"/>
    </row>
    <row r="256" spans="1:8">
      <c r="A256" s="23"/>
      <c r="B256" s="9"/>
      <c r="C256" s="17"/>
      <c r="H256" s="9"/>
    </row>
    <row r="257" spans="1:8">
      <c r="A257" s="23"/>
      <c r="B257" s="9"/>
      <c r="C257" s="17"/>
      <c r="H257" s="9"/>
    </row>
    <row r="258" spans="1:8">
      <c r="A258" s="23"/>
      <c r="B258" s="9"/>
      <c r="C258" s="17"/>
      <c r="H258" s="9"/>
    </row>
    <row r="259" spans="1:8">
      <c r="A259" s="23"/>
      <c r="B259" s="9"/>
      <c r="C259" s="17"/>
      <c r="H259" s="9"/>
    </row>
    <row r="260" spans="1:8">
      <c r="A260" s="23"/>
      <c r="B260" s="9"/>
      <c r="C260" s="17"/>
      <c r="H260" s="9"/>
    </row>
    <row r="261" spans="1:8">
      <c r="A261" s="23"/>
      <c r="B261" s="9"/>
      <c r="C261" s="17"/>
      <c r="H261" s="9"/>
    </row>
    <row r="262" spans="1:8">
      <c r="A262" s="23"/>
      <c r="B262" s="9"/>
      <c r="C262" s="17"/>
      <c r="H262" s="9"/>
    </row>
    <row r="263" spans="1:8">
      <c r="A263" s="23"/>
      <c r="B263" s="9"/>
      <c r="C263" s="17"/>
      <c r="H263" s="9"/>
    </row>
    <row r="264" spans="1:8">
      <c r="A264" s="23"/>
      <c r="B264" s="9"/>
      <c r="C264" s="17"/>
      <c r="H264" s="9"/>
    </row>
    <row r="265" spans="1:8">
      <c r="A265" s="23"/>
      <c r="B265" s="9"/>
      <c r="C265" s="17"/>
      <c r="H265" s="9"/>
    </row>
    <row r="266" spans="1:8">
      <c r="A266" s="23"/>
      <c r="B266" s="9"/>
      <c r="C266" s="17"/>
      <c r="H266" s="9"/>
    </row>
    <row r="267" spans="1:8">
      <c r="A267" s="23"/>
      <c r="B267" s="9"/>
      <c r="C267" s="17"/>
      <c r="H267" s="9"/>
    </row>
    <row r="268" spans="1:8">
      <c r="A268" s="23"/>
      <c r="B268" s="9"/>
      <c r="C268" s="17"/>
      <c r="H268" s="9"/>
    </row>
    <row r="269" spans="1:8">
      <c r="A269" s="23"/>
      <c r="B269" s="9"/>
      <c r="C269" s="17"/>
      <c r="H269" s="9"/>
    </row>
    <row r="270" spans="1:8">
      <c r="A270" s="23"/>
      <c r="B270" s="9"/>
      <c r="C270" s="17"/>
      <c r="H270" s="9"/>
    </row>
    <row r="271" spans="1:8">
      <c r="A271" s="23"/>
      <c r="B271" s="9"/>
      <c r="C271" s="17"/>
      <c r="H271" s="9"/>
    </row>
    <row r="272" spans="1:8">
      <c r="A272" s="23"/>
      <c r="B272" s="9"/>
      <c r="C272" s="17"/>
      <c r="H272" s="9"/>
    </row>
    <row r="273" spans="1:8">
      <c r="A273" s="23"/>
      <c r="B273" s="9"/>
      <c r="C273" s="17"/>
      <c r="H273" s="9"/>
    </row>
    <row r="274" spans="1:8">
      <c r="A274" s="23"/>
      <c r="B274" s="9"/>
      <c r="C274" s="17"/>
      <c r="H274" s="9"/>
    </row>
    <row r="275" spans="1:8">
      <c r="A275" s="23"/>
      <c r="B275" s="9"/>
      <c r="C275" s="17"/>
      <c r="H275" s="9"/>
    </row>
    <row r="276" spans="1:8">
      <c r="A276" s="23"/>
      <c r="B276" s="9"/>
      <c r="C276" s="17"/>
      <c r="H276" s="9"/>
    </row>
    <row r="277" spans="1:8">
      <c r="A277" s="23"/>
      <c r="B277" s="9"/>
      <c r="C277" s="17"/>
      <c r="H277" s="9"/>
    </row>
    <row r="278" spans="1:8">
      <c r="A278" s="23"/>
      <c r="B278" s="9"/>
      <c r="C278" s="17"/>
      <c r="H278" s="9"/>
    </row>
    <row r="279" spans="1:8">
      <c r="A279" s="23"/>
      <c r="B279" s="9"/>
      <c r="C279" s="17"/>
      <c r="H279" s="9"/>
    </row>
    <row r="280" spans="1:8">
      <c r="A280" s="23"/>
      <c r="B280" s="9"/>
      <c r="C280" s="17"/>
      <c r="H280" s="9"/>
    </row>
    <row r="281" spans="1:8">
      <c r="A281" s="23"/>
      <c r="B281" s="9"/>
      <c r="C281" s="17"/>
      <c r="H281" s="9"/>
    </row>
    <row r="282" spans="1:8">
      <c r="A282" s="23"/>
      <c r="B282" s="9"/>
      <c r="C282" s="17"/>
      <c r="H282" s="9"/>
    </row>
    <row r="283" spans="1:8">
      <c r="A283" s="23"/>
      <c r="B283" s="9"/>
      <c r="C283" s="17"/>
      <c r="H283" s="9"/>
    </row>
    <row r="284" spans="1:8">
      <c r="A284" s="23"/>
      <c r="B284" s="9"/>
      <c r="C284" s="17"/>
      <c r="H284" s="9"/>
    </row>
    <row r="285" spans="1:8">
      <c r="A285" s="23"/>
      <c r="B285" s="9"/>
      <c r="C285" s="17"/>
      <c r="H285" s="9"/>
    </row>
    <row r="286" spans="1:8">
      <c r="A286" s="23"/>
      <c r="B286" s="9"/>
      <c r="C286" s="17"/>
      <c r="H286" s="9"/>
    </row>
    <row r="287" spans="1:8">
      <c r="A287" s="23"/>
      <c r="B287" s="9"/>
      <c r="C287" s="17"/>
      <c r="H287" s="9"/>
    </row>
    <row r="288" spans="1:8">
      <c r="A288" s="23"/>
      <c r="B288" s="9"/>
      <c r="C288" s="17"/>
      <c r="H288" s="9"/>
    </row>
    <row r="289" spans="1:8">
      <c r="A289" s="23"/>
      <c r="B289" s="9"/>
      <c r="C289" s="17"/>
      <c r="H289" s="9"/>
    </row>
    <row r="290" spans="1:8">
      <c r="A290" s="23"/>
      <c r="B290" s="9"/>
      <c r="C290" s="17"/>
      <c r="H290" s="9"/>
    </row>
    <row r="291" spans="1:8">
      <c r="A291" s="23"/>
      <c r="B291" s="9"/>
      <c r="C291" s="17"/>
      <c r="H291" s="9"/>
    </row>
    <row r="292" spans="1:8">
      <c r="A292" s="23"/>
      <c r="B292" s="9"/>
      <c r="C292" s="17"/>
      <c r="H292" s="9"/>
    </row>
    <row r="293" spans="1:8">
      <c r="A293" s="23"/>
      <c r="B293" s="9"/>
      <c r="C293" s="17"/>
      <c r="H293" s="9"/>
    </row>
    <row r="294" spans="1:8">
      <c r="A294" s="23"/>
      <c r="B294" s="9"/>
      <c r="C294" s="17"/>
      <c r="H294" s="9"/>
    </row>
    <row r="295" spans="1:8">
      <c r="A295" s="23"/>
      <c r="B295" s="9"/>
      <c r="C295" s="17"/>
      <c r="H295" s="9"/>
    </row>
    <row r="296" spans="1:8">
      <c r="A296" s="23"/>
      <c r="B296" s="9"/>
      <c r="C296" s="17"/>
      <c r="H296" s="9"/>
    </row>
    <row r="297" spans="1:8">
      <c r="A297" s="23"/>
      <c r="B297" s="9"/>
      <c r="C297" s="17"/>
      <c r="H297" s="9"/>
    </row>
    <row r="298" spans="1:8">
      <c r="A298" s="23"/>
      <c r="B298" s="9"/>
      <c r="C298" s="17"/>
      <c r="H298" s="9"/>
    </row>
    <row r="299" spans="1:8">
      <c r="A299" s="23"/>
      <c r="B299" s="9"/>
      <c r="C299" s="17"/>
      <c r="H299" s="9"/>
    </row>
    <row r="300" spans="1:8">
      <c r="A300" s="23"/>
      <c r="B300" s="9"/>
      <c r="C300" s="17"/>
      <c r="H300" s="9"/>
    </row>
    <row r="301" spans="1:8">
      <c r="A301" s="23"/>
      <c r="B301" s="9"/>
      <c r="C301" s="17"/>
      <c r="H301" s="9"/>
    </row>
    <row r="302" spans="1:8">
      <c r="A302" s="23"/>
      <c r="B302" s="9"/>
      <c r="C302" s="17"/>
      <c r="H302" s="9"/>
    </row>
    <row r="303" spans="1:8">
      <c r="A303" s="23"/>
      <c r="B303" s="9"/>
      <c r="C303" s="17"/>
      <c r="H303" s="9"/>
    </row>
    <row r="304" spans="1:8">
      <c r="A304" s="23"/>
      <c r="B304" s="9"/>
      <c r="C304" s="17"/>
      <c r="H304" s="9"/>
    </row>
    <row r="305" spans="1:8">
      <c r="A305" s="23"/>
      <c r="B305" s="9"/>
      <c r="C305" s="17"/>
      <c r="H305" s="9"/>
    </row>
    <row r="306" spans="1:8">
      <c r="A306" s="23"/>
      <c r="B306" s="9"/>
      <c r="C306" s="17"/>
      <c r="H306" s="9"/>
    </row>
    <row r="307" spans="1:8">
      <c r="A307" s="23"/>
      <c r="B307" s="9"/>
      <c r="C307" s="17"/>
      <c r="H307" s="9"/>
    </row>
    <row r="308" spans="1:8">
      <c r="A308" s="23"/>
      <c r="B308" s="9"/>
      <c r="C308" s="17"/>
      <c r="H308" s="9"/>
    </row>
    <row r="309" spans="1:8">
      <c r="A309" s="23"/>
      <c r="B309" s="9"/>
      <c r="C309" s="17"/>
      <c r="H309" s="9"/>
    </row>
    <row r="310" spans="1:8">
      <c r="A310" s="23"/>
      <c r="B310" s="9"/>
      <c r="C310" s="17"/>
      <c r="H310" s="9"/>
    </row>
    <row r="311" spans="1:8">
      <c r="A311" s="23"/>
      <c r="B311" s="9"/>
      <c r="C311" s="17"/>
      <c r="H311" s="9"/>
    </row>
    <row r="312" spans="1:8">
      <c r="A312" s="23"/>
      <c r="B312" s="9"/>
      <c r="C312" s="17"/>
      <c r="H312" s="9"/>
    </row>
    <row r="313" spans="1:8">
      <c r="A313" s="23"/>
      <c r="B313" s="9"/>
      <c r="C313" s="17"/>
      <c r="H313" s="9"/>
    </row>
    <row r="314" spans="1:8">
      <c r="A314" s="23"/>
      <c r="B314" s="9"/>
      <c r="C314" s="17"/>
      <c r="H314" s="9"/>
    </row>
    <row r="315" spans="1:8">
      <c r="A315" s="23"/>
      <c r="B315" s="9"/>
      <c r="C315" s="17"/>
      <c r="H315" s="9"/>
    </row>
    <row r="316" spans="1:8">
      <c r="A316" s="23"/>
      <c r="B316" s="9"/>
      <c r="C316" s="17"/>
      <c r="H316" s="9"/>
    </row>
    <row r="317" spans="1:8">
      <c r="A317" s="23"/>
      <c r="B317" s="9"/>
      <c r="C317" s="17"/>
      <c r="H317" s="9"/>
    </row>
    <row r="318" spans="1:8">
      <c r="A318" s="23"/>
      <c r="B318" s="9"/>
      <c r="C318" s="17"/>
      <c r="H318" s="9"/>
    </row>
    <row r="319" spans="1:8">
      <c r="A319" s="23"/>
      <c r="B319" s="9"/>
      <c r="C319" s="17"/>
      <c r="H319" s="9"/>
    </row>
    <row r="320" spans="1:8">
      <c r="A320" s="23"/>
      <c r="B320" s="9"/>
      <c r="C320" s="17"/>
      <c r="H320" s="9"/>
    </row>
    <row r="321" spans="1:8">
      <c r="A321" s="23"/>
      <c r="B321" s="9"/>
      <c r="C321" s="17"/>
      <c r="H321" s="9"/>
    </row>
    <row r="322" spans="1:8">
      <c r="A322" s="23"/>
      <c r="B322" s="9"/>
      <c r="C322" s="17"/>
      <c r="H322" s="9"/>
    </row>
    <row r="323" spans="1:8">
      <c r="A323" s="23"/>
      <c r="B323" s="9"/>
      <c r="C323" s="17"/>
      <c r="H323" s="9"/>
    </row>
    <row r="324" spans="1:8">
      <c r="A324" s="23"/>
      <c r="B324" s="9"/>
      <c r="C324" s="17"/>
      <c r="H324" s="9"/>
    </row>
    <row r="325" spans="1:8">
      <c r="A325" s="23"/>
      <c r="B325" s="9"/>
      <c r="C325" s="17"/>
      <c r="H325" s="9"/>
    </row>
    <row r="326" spans="1:8">
      <c r="A326" s="23"/>
      <c r="B326" s="9"/>
      <c r="C326" s="17"/>
      <c r="H326" s="9"/>
    </row>
    <row r="327" spans="1:8">
      <c r="A327" s="23"/>
      <c r="B327" s="9"/>
      <c r="C327" s="17"/>
      <c r="H327" s="9"/>
    </row>
    <row r="328" spans="1:8">
      <c r="A328" s="23"/>
      <c r="B328" s="9"/>
      <c r="C328" s="17"/>
      <c r="H328" s="9"/>
    </row>
    <row r="329" spans="1:8">
      <c r="A329" s="23"/>
      <c r="B329" s="9"/>
      <c r="C329" s="17"/>
      <c r="H329" s="9"/>
    </row>
    <row r="330" spans="1:8">
      <c r="A330" s="23"/>
      <c r="B330" s="9"/>
      <c r="C330" s="17"/>
      <c r="H330" s="9"/>
    </row>
    <row r="331" spans="1:8">
      <c r="A331" s="23"/>
      <c r="B331" s="9"/>
      <c r="C331" s="17"/>
      <c r="H331" s="9"/>
    </row>
    <row r="332" spans="1:8">
      <c r="A332" s="23"/>
      <c r="B332" s="9"/>
      <c r="C332" s="17"/>
      <c r="H332" s="9"/>
    </row>
    <row r="333" spans="1:8">
      <c r="A333" s="23"/>
      <c r="B333" s="9"/>
      <c r="C333" s="17"/>
      <c r="H333" s="9"/>
    </row>
    <row r="334" spans="1:8">
      <c r="A334" s="23"/>
      <c r="B334" s="9"/>
      <c r="C334" s="17"/>
      <c r="H334" s="9"/>
    </row>
    <row r="335" spans="1:8">
      <c r="A335" s="23"/>
      <c r="B335" s="9"/>
      <c r="C335" s="17"/>
      <c r="H335" s="9"/>
    </row>
    <row r="336" spans="1:8">
      <c r="A336" s="23"/>
      <c r="B336" s="9"/>
      <c r="C336" s="17"/>
      <c r="H336" s="9"/>
    </row>
    <row r="337" spans="1:8">
      <c r="A337" s="23"/>
      <c r="B337" s="9"/>
      <c r="C337" s="17"/>
      <c r="H337" s="9"/>
    </row>
    <row r="338" spans="1:8">
      <c r="A338" s="23"/>
      <c r="B338" s="9"/>
      <c r="C338" s="17"/>
      <c r="H338" s="9"/>
    </row>
    <row r="339" spans="1:8">
      <c r="A339" s="23"/>
      <c r="B339" s="9"/>
      <c r="C339" s="17"/>
      <c r="H339" s="9"/>
    </row>
    <row r="340" spans="1:8">
      <c r="A340" s="23"/>
      <c r="B340" s="9"/>
      <c r="C340" s="17"/>
      <c r="H340" s="9"/>
    </row>
    <row r="341" spans="1:8">
      <c r="A341" s="23"/>
      <c r="B341" s="9"/>
      <c r="C341" s="17"/>
      <c r="H341" s="9"/>
    </row>
    <row r="342" spans="1:8">
      <c r="C342" s="18"/>
    </row>
  </sheetData>
  <mergeCells count="22">
    <mergeCell ref="A2:I3"/>
    <mergeCell ref="A7:I7"/>
    <mergeCell ref="B76:B78"/>
    <mergeCell ref="B80:B81"/>
    <mergeCell ref="B83:B89"/>
    <mergeCell ref="B10:B33"/>
    <mergeCell ref="B47:B50"/>
    <mergeCell ref="B51:B54"/>
    <mergeCell ref="B36:B46"/>
    <mergeCell ref="B34:B35"/>
    <mergeCell ref="B73:B75"/>
    <mergeCell ref="B55:B60"/>
    <mergeCell ref="B61:B69"/>
    <mergeCell ref="B70:B71"/>
    <mergeCell ref="A128:I133"/>
    <mergeCell ref="B114:B119"/>
    <mergeCell ref="B104:B108"/>
    <mergeCell ref="B99:B102"/>
    <mergeCell ref="B90:B96"/>
    <mergeCell ref="B110:B113"/>
    <mergeCell ref="B122:B125"/>
    <mergeCell ref="B120:B121"/>
  </mergeCells>
  <phoneticPr fontId="20" type="noConversion"/>
  <pageMargins left="0.39370078740157483" right="0.39370078740157483" top="0.59055118110236227" bottom="0.59055118110236227" header="0.51181102362204722" footer="0.51181102362204722"/>
  <pageSetup paperSize="256" scale="65" orientation="landscape" horizontalDpi="2400" verticalDpi="2400" r:id="rId1"/>
  <headerFooter alignWithMargins="0"/>
  <rowBreaks count="1" manualBreakCount="1">
    <brk id="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DEVIS QUANTITATIF ESTIMATIF</vt:lpstr>
      <vt:lpstr>'DEVIS QUANTITATIF ESTIMATIF'!Zone_d_impression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dc:creator>
  <cp:lastModifiedBy>RAJ</cp:lastModifiedBy>
  <cp:lastPrinted>2018-04-18T08:41:00Z</cp:lastPrinted>
  <dcterms:created xsi:type="dcterms:W3CDTF">2004-05-26T21:31:46Z</dcterms:created>
  <dcterms:modified xsi:type="dcterms:W3CDTF">2025-03-10T14:25:12Z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