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_F043_ACHATS\2_Travail\07_TEC\01_affaires\1_en_cours\458391-25-TEC-SOL - Maintenance mécanique - LL\1 - Consultation\Travail\"/>
    </mc:Choice>
  </mc:AlternateContent>
  <xr:revisionPtr revIDLastSave="0" documentId="13_ncr:1_{789B2BE6-B8C1-44EF-8B3B-3C82F234484D}" xr6:coauthVersionLast="47" xr6:coauthVersionMax="47" xr10:uidLastSave="{00000000-0000-0000-0000-000000000000}"/>
  <bookViews>
    <workbookView xWindow="-75" yWindow="-16320" windowWidth="29040" windowHeight="15840" xr2:uid="{00000000-000D-0000-FFFF-FFFF00000000}"/>
  </bookViews>
  <sheets>
    <sheet name="Part variable" sheetId="4" r:id="rId1"/>
    <sheet name="Part fixe" sheetId="3" r:id="rId2"/>
    <sheet name="PSE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8" i="3" l="1"/>
  <c r="H18" i="3"/>
  <c r="F18" i="3"/>
  <c r="D18" i="3"/>
  <c r="G35" i="4"/>
  <c r="F35" i="4"/>
  <c r="I6" i="4"/>
  <c r="J6" i="4" s="1"/>
  <c r="I7" i="4"/>
  <c r="J7" i="4" s="1"/>
  <c r="I8" i="4"/>
  <c r="J8" i="4" s="1"/>
  <c r="I9" i="4"/>
  <c r="J9" i="4" s="1"/>
  <c r="I10" i="4"/>
  <c r="J10" i="4" s="1"/>
  <c r="I11" i="4"/>
  <c r="J11" i="4" s="1"/>
  <c r="I12" i="4"/>
  <c r="J12" i="4" s="1"/>
  <c r="I13" i="4"/>
  <c r="J13" i="4" s="1"/>
  <c r="I14" i="4"/>
  <c r="J14" i="4" s="1"/>
  <c r="I15" i="4"/>
  <c r="J15" i="4" s="1"/>
  <c r="I16" i="4"/>
  <c r="J16" i="4" s="1"/>
  <c r="I17" i="4"/>
  <c r="J17" i="4" s="1"/>
  <c r="I18" i="4"/>
  <c r="J18" i="4" s="1"/>
  <c r="I19" i="4"/>
  <c r="J19" i="4" s="1"/>
  <c r="I20" i="4"/>
  <c r="J20" i="4" s="1"/>
  <c r="I21" i="4"/>
  <c r="J21" i="4" s="1"/>
  <c r="I22" i="4"/>
  <c r="J22" i="4" s="1"/>
  <c r="I23" i="4"/>
  <c r="J23" i="4" s="1"/>
  <c r="I24" i="4"/>
  <c r="J24" i="4" s="1"/>
  <c r="I25" i="4"/>
  <c r="J25" i="4" s="1"/>
  <c r="I26" i="4"/>
  <c r="J26" i="4" s="1"/>
  <c r="I27" i="4"/>
  <c r="J27" i="4" s="1"/>
  <c r="I28" i="4"/>
  <c r="J28" i="4" s="1"/>
  <c r="I29" i="4"/>
  <c r="J29" i="4" s="1"/>
  <c r="I30" i="4"/>
  <c r="J30" i="4" s="1"/>
  <c r="I31" i="4"/>
  <c r="J31" i="4" s="1"/>
  <c r="I32" i="4"/>
  <c r="J32" i="4" s="1"/>
  <c r="I33" i="4"/>
  <c r="J33" i="4" s="1"/>
  <c r="I34" i="4"/>
  <c r="J34" i="4" s="1"/>
  <c r="I5" i="4"/>
  <c r="J5" i="4" s="1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 l="1"/>
  <c r="J35" i="4"/>
  <c r="I35" i="4"/>
</calcChain>
</file>

<file path=xl/sharedStrings.xml><?xml version="1.0" encoding="utf-8"?>
<sst xmlns="http://schemas.openxmlformats.org/spreadsheetml/2006/main" count="164" uniqueCount="96">
  <si>
    <t>Révision/tarage de soupapes TRUCHOT type N154</t>
  </si>
  <si>
    <t>Remplacement disque rupture, porte disque sur raccord union &lt;= DN20</t>
  </si>
  <si>
    <t>Réalisation montage blocs 3 vannes pour les chromatographes</t>
  </si>
  <si>
    <t>Maintenance mécanique vanne NOVASWISS 3 et 10 ailettes</t>
  </si>
  <si>
    <t>Maintenance mécanique pompes LEWA type FCM1</t>
  </si>
  <si>
    <t>Maintenance mécanique pompes LEWA type FC1</t>
  </si>
  <si>
    <t>Maintenance mécanique pompes LEWA type EKM1/LDB1</t>
  </si>
  <si>
    <t>Maintenance mécanique pompes LEWA type EHM1</t>
  </si>
  <si>
    <t>Maintenance mécanique pompes centrifuges WILO (SALMSON), FLOWSERVE (STERLING SIHI)</t>
  </si>
  <si>
    <t>Maintenance mécanique pompes BRAN et LUEBBE  type NK31/NK51</t>
  </si>
  <si>
    <t>Maintenance mécanique pompes à vides ALCATEL/ADIXEN/EDWARDS/PFEIFFER &lt;=20m3/h</t>
  </si>
  <si>
    <t>Maintenance mécanique pompe volumétrique rotative MOUVEX type AZ 0, SAFAG type VBGR</t>
  </si>
  <si>
    <t>Maintenance mécanique pompe type Micro-pompes, têtes de pompes</t>
  </si>
  <si>
    <t>Maintenance mécanique détendeurs et déverseurs IMF, TESCOM, SWAGELOK</t>
  </si>
  <si>
    <t>Maintenance mécanique agitateurs magnétiques TOP INDUSTRIE, MAXIMATOR, Burton Corblin</t>
  </si>
  <si>
    <t>Maintenance mécanique compresseurs à membranes BURTON-CORBLIN type A0C</t>
  </si>
  <si>
    <t>Réactivité suivant l’urgence définie par le Donneur d’ordre</t>
  </si>
  <si>
    <t>Travaux de consignation / déconsignation électrique sur équipements (machines tournantes) faisant l'objet d'une intervention spécifique de maintenance</t>
  </si>
  <si>
    <t>TOTAL</t>
  </si>
  <si>
    <t>Fourniture et entretien des EPI du personnel</t>
  </si>
  <si>
    <t>Frais de fonctionnement</t>
  </si>
  <si>
    <t>Autres (à préciser)</t>
  </si>
  <si>
    <t>Prestations attendues</t>
  </si>
  <si>
    <t>Catégorie</t>
  </si>
  <si>
    <t>Performances attendues/Délais</t>
  </si>
  <si>
    <r>
      <t>(</t>
    </r>
    <r>
      <rPr>
        <i/>
        <sz val="11"/>
        <color rgb="FFFFFFFF"/>
        <rFont val="Calibri"/>
        <family val="2"/>
      </rPr>
      <t>Retour attendu du matériel après mise à disposition</t>
    </r>
    <r>
      <rPr>
        <b/>
        <sz val="11"/>
        <color rgb="FFFFFFFF"/>
        <rFont val="Calibri"/>
        <family val="2"/>
      </rPr>
      <t>)</t>
    </r>
  </si>
  <si>
    <t>Pompes</t>
  </si>
  <si>
    <t>1 jour maxi</t>
  </si>
  <si>
    <t>+/-1</t>
  </si>
  <si>
    <t>3 jours maxi</t>
  </si>
  <si>
    <t>+/-20%</t>
  </si>
  <si>
    <t>4 jours maxi</t>
  </si>
  <si>
    <t>+/-10%</t>
  </si>
  <si>
    <t>+/-2</t>
  </si>
  <si>
    <t>2 jours maxi</t>
  </si>
  <si>
    <t>Soupapes</t>
  </si>
  <si>
    <t>2 jours maxi –</t>
  </si>
  <si>
    <t>Remise du certificat de tarage à J+1</t>
  </si>
  <si>
    <t>Révision/tarage de soupapes LESER série 437, 438 et 439, COI TECHNOLOGIE série SLK-A, HOKE série 6000, PARKER série HPRV, SWAGELOCK séries RL3 et R3A, H+ VALVES, Clapet Swagelok, Mapegaz</t>
  </si>
  <si>
    <t>1 jour maxi –</t>
  </si>
  <si>
    <t>robinetterie</t>
  </si>
  <si>
    <t>Maintenance robinetterie SPIRAX DP143 - DN15</t>
  </si>
  <si>
    <t>Maintenance mécanique d'une boîte à clapets prototype IFPEN</t>
  </si>
  <si>
    <t>Heure de réalisation d’épreuve</t>
  </si>
  <si>
    <t>Epreuve</t>
  </si>
  <si>
    <t>Main d'œuvre rodage</t>
  </si>
  <si>
    <t>rodage</t>
  </si>
  <si>
    <t>Main d'œuvre usinage</t>
  </si>
  <si>
    <t>usinage</t>
  </si>
  <si>
    <t>Maintenance mécanique surpresseurs pistons MAXIMATOR type DLE</t>
  </si>
  <si>
    <t>Compresseur</t>
  </si>
  <si>
    <t>5 jours maxi</t>
  </si>
  <si>
    <t>Main d'œuvre opérationnelle</t>
  </si>
  <si>
    <t>Divers</t>
  </si>
  <si>
    <t>divers</t>
  </si>
  <si>
    <t>Travaux de câblage électriques sur équipements pour dépose, remise en service, montage de prises provisoires pour essais, ...</t>
  </si>
  <si>
    <t>Diagnostic et Expertise sur appel téléphonique d'un Donneur d'Ordres maintenance.</t>
  </si>
  <si>
    <t>Groupe Thermiques</t>
  </si>
  <si>
    <t>Quantité annuelle d'OT estimée</t>
  </si>
  <si>
    <t>Toutes interventions de type mécaniques ou électriques non identifiés dans les bordereaux ci-dessus</t>
  </si>
  <si>
    <t>Variation  estimée</t>
  </si>
  <si>
    <t>Offre soumissionnaire</t>
  </si>
  <si>
    <t>Temps estimé
 par intervention</t>
  </si>
  <si>
    <t xml:space="preserve">Prix ferme et forfaitaire
par intervention </t>
  </si>
  <si>
    <t>Volume annuel estimé</t>
  </si>
  <si>
    <t xml:space="preserve">Estimation coût annuel par prestation </t>
  </si>
  <si>
    <t>Maintenance mécanique et électrique des groupes thermiques sur :
HAAKE : des B5 (petit) &amp; des B9
LAUDA : INTEGRAL XT 4 ou/et HW (refroidissement à l’eau), des RM (petit)
Julabo : des HT30, des EH, des ME (petit)
SISE : 95E</t>
  </si>
  <si>
    <t>TOTAUX</t>
  </si>
  <si>
    <t>Réactivité suivant l’urgence définie par le Donneur d’ordre.
Le devis ou le délai de mise de remise du devis est à émettre sous 48h maximum</t>
  </si>
  <si>
    <t>Coût horaire 
ferme et forfaitaire</t>
  </si>
  <si>
    <t>Variation  
estimée</t>
  </si>
  <si>
    <t>Quantité annuelle
 d'OT estimée</t>
  </si>
  <si>
    <t>Performances attendues / Délais
(Retour attendu du matériel après mise à disposition)</t>
  </si>
  <si>
    <t>Resp. Contrat</t>
  </si>
  <si>
    <t>Animateur QSSE</t>
  </si>
  <si>
    <t>Forfait repas du personnel</t>
  </si>
  <si>
    <t>Année contractuelle 1</t>
  </si>
  <si>
    <t>Année contractuelle 2</t>
  </si>
  <si>
    <t>Année contractuelle 3</t>
  </si>
  <si>
    <t>Année contractuelle 4</t>
  </si>
  <si>
    <r>
      <t xml:space="preserve">PRESTATIONS FORFAITAIRES SOUS BORDEREAU  (HT €)
</t>
    </r>
    <r>
      <rPr>
        <b/>
        <sz val="11"/>
        <color rgb="FFFF0000"/>
        <rFont val="Calibri"/>
        <family val="2"/>
        <scheme val="minor"/>
      </rPr>
      <t>Rappel : la mise à disposition des équipements à réviser sera indiquée dans l’Ordre de Travail de la GMAO COSWIN :
- Soit à récupérer et à ramener dans le bâtiment CRYOLITE (environ 50% des OT),
- Soit à démonter sur site, si spécifié par le DO (environ 50% des OT)</t>
    </r>
  </si>
  <si>
    <t>PRESTATIONS SUR DEVIS / HORS BORDEREAUX (HT €)</t>
  </si>
  <si>
    <t>PSE 2 : 20%</t>
  </si>
  <si>
    <t>PSE 1 : 10%</t>
  </si>
  <si>
    <t xml:space="preserve">Le soumissionnaire indique le potentiel impact tarifaire (part fixe, taux horaire ou autres)
 si le plafond de 1 000 000€ de l'accord-cadre est relevé, lors de la contractualisation, de : </t>
  </si>
  <si>
    <t>Partie Fixe ferme, forfaitaire et non révisables (HT €)</t>
  </si>
  <si>
    <t>Rappel : facturation part fixe annuelle ventilée sur douze mois</t>
  </si>
  <si>
    <t>APPROVISIONNEMENTS PIECES : coefficient de peine et soins
Valide sur toute fourniture hors celles prises en charge par le Titulaire, voir cahier des charges</t>
  </si>
  <si>
    <t xml:space="preserve">Paliers en € (HT) : </t>
  </si>
  <si>
    <t>Si prix achat : 100€ &lt; prix achat titulaire
 (remise déduite fournisseur du titulaire)  &lt;1000€</t>
  </si>
  <si>
    <t>Coefficient à appliquer au prix achat titulaire (remise déduite fournisseur du titulaire) :</t>
  </si>
  <si>
    <t xml:space="preserve">Prix achat titulaire &gt;1000€ 
(remise déduite fournisseur du titulaire) </t>
  </si>
  <si>
    <t>Si prix achat : &lt;100€ 
(remise déduite fournisseur du titulaire)</t>
  </si>
  <si>
    <t xml:space="preserve">Formule de révision sur taux horaire de la part variable à proposer par soumissionnaire
Applicable pour années contractuelles 2 à 4 
Clause butoir imposée : hausse plafonnée à 3% maximum par an
Bien indiquer les/la source des indices et l'évolution sur les 24 derniers mois </t>
  </si>
  <si>
    <t>REMARQUE  : 4 TABLEAUX A COMPLETER SUR CET ONGLET</t>
  </si>
  <si>
    <t>Tarif horaire  ferme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</si>
</sst>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_ &quot;h/an&quot;"/>
  </numFmts>
  <fonts count="3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FFFFFF"/>
      <name val="Calibri"/>
      <family val="2"/>
    </font>
    <font>
      <i/>
      <sz val="11"/>
      <color rgb="FFFFFFFF"/>
      <name val="Calibri"/>
      <family val="2"/>
    </font>
    <font>
      <sz val="10"/>
      <color rgb="FF000000"/>
      <name val="Arial"/>
      <family val="2"/>
    </font>
    <font>
      <sz val="11"/>
      <color rgb="FF000000"/>
      <name val="Aptos Narrow"/>
      <family val="2"/>
    </font>
    <font>
      <sz val="11"/>
      <color rgb="FF000000"/>
      <name val="Calibri"/>
      <family val="2"/>
    </font>
    <font>
      <b/>
      <sz val="11"/>
      <color rgb="FFFF0000"/>
      <name val="Calibri"/>
      <family val="2"/>
      <scheme val="minor"/>
    </font>
    <font>
      <b/>
      <sz val="8"/>
      <color indexed="12"/>
      <name val="Arial"/>
      <family val="2"/>
    </font>
    <font>
      <sz val="8"/>
      <color indexed="12"/>
      <name val="Arial"/>
      <family val="2"/>
    </font>
    <font>
      <b/>
      <sz val="8"/>
      <color theme="0"/>
      <name val="Arial"/>
      <family val="2"/>
    </font>
    <font>
      <b/>
      <sz val="10"/>
      <color theme="0"/>
      <name val="Arial"/>
      <family val="2"/>
    </font>
    <font>
      <b/>
      <sz val="8"/>
      <color rgb="FFFF0000"/>
      <name val="Arial"/>
      <family val="2"/>
    </font>
    <font>
      <b/>
      <sz val="14"/>
      <color rgb="FFFF0000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000066"/>
        <bgColor indexed="64"/>
      </patternFill>
    </fill>
    <fill>
      <patternFill patternType="solid">
        <fgColor theme="3" tint="0.79998168889431442"/>
        <bgColor indexed="64"/>
      </patternFill>
    </fill>
  </fills>
  <borders count="5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48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20" borderId="1" applyNumberFormat="0" applyAlignment="0" applyProtection="0"/>
    <xf numFmtId="0" fontId="6" fillId="0" borderId="2" applyNumberFormat="0" applyFill="0" applyAlignment="0" applyProtection="0"/>
    <xf numFmtId="0" fontId="1" fillId="21" borderId="3" applyNumberFormat="0" applyFont="0" applyAlignment="0" applyProtection="0"/>
    <xf numFmtId="0" fontId="7" fillId="7" borderId="1" applyNumberFormat="0" applyAlignment="0" applyProtection="0"/>
    <xf numFmtId="44" fontId="1" fillId="0" borderId="0" applyFont="0" applyFill="0" applyBorder="0" applyAlignment="0" applyProtection="0"/>
    <xf numFmtId="0" fontId="8" fillId="3" borderId="0" applyNumberFormat="0" applyBorder="0" applyAlignment="0" applyProtection="0"/>
    <xf numFmtId="0" fontId="9" fillId="22" borderId="0" applyNumberFormat="0" applyBorder="0" applyAlignment="0" applyProtection="0"/>
    <xf numFmtId="9" fontId="1" fillId="0" borderId="0" applyFont="0" applyFill="0" applyBorder="0" applyAlignment="0" applyProtection="0"/>
    <xf numFmtId="0" fontId="10" fillId="4" borderId="0" applyNumberFormat="0" applyBorder="0" applyAlignment="0" applyProtection="0"/>
    <xf numFmtId="0" fontId="11" fillId="20" borderId="4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23" borderId="9" applyNumberFormat="0" applyAlignment="0" applyProtection="0"/>
    <xf numFmtId="44" fontId="1" fillId="0" borderId="0" applyFont="0" applyFill="0" applyBorder="0" applyAlignment="0" applyProtection="0"/>
    <xf numFmtId="44" fontId="22" fillId="0" borderId="0" applyFont="0" applyFill="0" applyBorder="0" applyAlignment="0" applyProtection="0"/>
    <xf numFmtId="9" fontId="23" fillId="0" borderId="0" applyFont="0" applyFill="0" applyBorder="0" applyAlignment="0" applyProtection="0"/>
  </cellStyleXfs>
  <cellXfs count="121">
    <xf numFmtId="0" fontId="0" fillId="0" borderId="0" xfId="0"/>
    <xf numFmtId="0" fontId="27" fillId="25" borderId="46" xfId="0" applyFont="1" applyFill="1" applyBorder="1" applyAlignment="1">
      <alignment horizontal="center" vertical="center" wrapText="1"/>
    </xf>
    <xf numFmtId="0" fontId="27" fillId="25" borderId="47" xfId="0" applyFont="1" applyFill="1" applyBorder="1" applyAlignment="1">
      <alignment horizontal="center" vertical="center" wrapText="1"/>
    </xf>
    <xf numFmtId="0" fontId="0" fillId="0" borderId="29" xfId="0" applyBorder="1"/>
    <xf numFmtId="0" fontId="29" fillId="0" borderId="29" xfId="0" applyFont="1" applyBorder="1" applyAlignment="1">
      <alignment horizontal="justify" vertical="center" wrapText="1"/>
    </xf>
    <xf numFmtId="0" fontId="26" fillId="0" borderId="29" xfId="0" applyFont="1" applyBorder="1" applyAlignment="1">
      <alignment horizontal="left" vertical="center" wrapText="1"/>
    </xf>
    <xf numFmtId="0" fontId="30" fillId="0" borderId="29" xfId="0" applyFont="1" applyBorder="1" applyAlignment="1">
      <alignment horizontal="justify" vertical="center" wrapText="1"/>
    </xf>
    <xf numFmtId="0" fontId="0" fillId="0" borderId="43" xfId="0" applyBorder="1"/>
    <xf numFmtId="0" fontId="30" fillId="0" borderId="28" xfId="0" applyFont="1" applyBorder="1" applyAlignment="1">
      <alignment horizontal="left" vertical="center" wrapText="1"/>
    </xf>
    <xf numFmtId="0" fontId="30" fillId="0" borderId="15" xfId="0" applyFont="1" applyBorder="1" applyAlignment="1">
      <alignment horizontal="left" vertical="center" wrapText="1"/>
    </xf>
    <xf numFmtId="0" fontId="30" fillId="0" borderId="37" xfId="0" applyFont="1" applyBorder="1" applyAlignment="1">
      <alignment horizontal="justify" vertical="center" wrapText="1"/>
    </xf>
    <xf numFmtId="0" fontId="26" fillId="0" borderId="37" xfId="0" applyFont="1" applyBorder="1" applyAlignment="1">
      <alignment horizontal="left" vertical="center" wrapText="1"/>
    </xf>
    <xf numFmtId="0" fontId="30" fillId="0" borderId="33" xfId="0" applyFont="1" applyBorder="1" applyAlignment="1">
      <alignment horizontal="left" vertical="center" wrapText="1"/>
    </xf>
    <xf numFmtId="0" fontId="29" fillId="0" borderId="34" xfId="0" applyFont="1" applyBorder="1" applyAlignment="1">
      <alignment horizontal="justify" vertical="center" wrapText="1"/>
    </xf>
    <xf numFmtId="0" fontId="26" fillId="0" borderId="34" xfId="0" applyFont="1" applyBorder="1" applyAlignment="1">
      <alignment horizontal="left" vertical="center" wrapText="1"/>
    </xf>
    <xf numFmtId="0" fontId="0" fillId="0" borderId="48" xfId="0" applyBorder="1"/>
    <xf numFmtId="0" fontId="0" fillId="0" borderId="34" xfId="0" applyBorder="1"/>
    <xf numFmtId="0" fontId="30" fillId="28" borderId="29" xfId="0" applyFont="1" applyFill="1" applyBorder="1" applyAlignment="1">
      <alignment horizontal="left" vertical="center" wrapText="1"/>
    </xf>
    <xf numFmtId="0" fontId="0" fillId="0" borderId="15" xfId="0" applyBorder="1" applyAlignment="1">
      <alignment vertical="center"/>
    </xf>
    <xf numFmtId="0" fontId="30" fillId="0" borderId="37" xfId="0" applyFont="1" applyFill="1" applyBorder="1" applyAlignment="1">
      <alignment horizontal="justify" vertical="center" wrapText="1"/>
    </xf>
    <xf numFmtId="0" fontId="0" fillId="0" borderId="37" xfId="0" applyBorder="1" applyAlignment="1">
      <alignment wrapText="1"/>
    </xf>
    <xf numFmtId="0" fontId="24" fillId="29" borderId="28" xfId="0" applyFont="1" applyFill="1" applyBorder="1" applyAlignment="1">
      <alignment horizontal="center"/>
    </xf>
    <xf numFmtId="0" fontId="24" fillId="29" borderId="29" xfId="0" applyFont="1" applyFill="1" applyBorder="1" applyAlignment="1">
      <alignment horizontal="center"/>
    </xf>
    <xf numFmtId="0" fontId="24" fillId="29" borderId="29" xfId="0" applyFont="1" applyFill="1" applyBorder="1" applyAlignment="1">
      <alignment horizontal="center" wrapText="1"/>
    </xf>
    <xf numFmtId="0" fontId="24" fillId="29" borderId="30" xfId="0" applyFont="1" applyFill="1" applyBorder="1" applyAlignment="1">
      <alignment horizontal="center" wrapText="1"/>
    </xf>
    <xf numFmtId="0" fontId="19" fillId="0" borderId="0" xfId="0" applyFont="1" applyAlignment="1">
      <alignment horizontal="center" vertical="center"/>
    </xf>
    <xf numFmtId="164" fontId="20" fillId="0" borderId="13" xfId="46" applyNumberFormat="1" applyFont="1" applyBorder="1" applyAlignment="1">
      <alignment horizontal="center" vertical="center"/>
    </xf>
    <xf numFmtId="164" fontId="20" fillId="24" borderId="51" xfId="46" applyNumberFormat="1" applyFont="1" applyFill="1" applyBorder="1" applyAlignment="1">
      <alignment horizontal="center" vertical="center"/>
    </xf>
    <xf numFmtId="164" fontId="20" fillId="0" borderId="17" xfId="46" applyNumberFormat="1" applyFont="1" applyBorder="1" applyAlignment="1">
      <alignment horizontal="center" vertical="center"/>
    </xf>
    <xf numFmtId="164" fontId="20" fillId="0" borderId="14" xfId="46" applyNumberFormat="1" applyFont="1" applyBorder="1" applyAlignment="1">
      <alignment horizontal="center" vertical="center"/>
    </xf>
    <xf numFmtId="164" fontId="33" fillId="0" borderId="14" xfId="46" applyNumberFormat="1" applyFont="1" applyBorder="1" applyAlignment="1">
      <alignment horizontal="center" vertical="center"/>
    </xf>
    <xf numFmtId="10" fontId="20" fillId="0" borderId="0" xfId="47" applyNumberFormat="1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18" xfId="0" applyFont="1" applyBorder="1" applyAlignment="1">
      <alignment horizontal="left" vertical="center" indent="1"/>
    </xf>
    <xf numFmtId="164" fontId="19" fillId="0" borderId="19" xfId="46" applyNumberFormat="1" applyFont="1" applyBorder="1" applyAlignment="1">
      <alignment horizontal="center" vertical="center"/>
    </xf>
    <xf numFmtId="164" fontId="19" fillId="24" borderId="55" xfId="46" applyNumberFormat="1" applyFont="1" applyFill="1" applyBorder="1" applyAlignment="1">
      <alignment horizontal="center" vertical="center"/>
    </xf>
    <xf numFmtId="164" fontId="19" fillId="0" borderId="39" xfId="46" applyNumberFormat="1" applyFont="1" applyBorder="1" applyAlignment="1">
      <alignment horizontal="center" vertical="center"/>
    </xf>
    <xf numFmtId="164" fontId="19" fillId="0" borderId="40" xfId="46" applyNumberFormat="1" applyFont="1" applyBorder="1" applyAlignment="1">
      <alignment horizontal="center" vertical="center"/>
    </xf>
    <xf numFmtId="164" fontId="34" fillId="0" borderId="40" xfId="46" applyNumberFormat="1" applyFont="1" applyBorder="1" applyAlignment="1">
      <alignment horizontal="center" vertical="center"/>
    </xf>
    <xf numFmtId="0" fontId="19" fillId="0" borderId="20" xfId="0" applyFont="1" applyBorder="1" applyAlignment="1">
      <alignment horizontal="left" vertical="center" indent="1"/>
    </xf>
    <xf numFmtId="164" fontId="19" fillId="0" borderId="21" xfId="46" applyNumberFormat="1" applyFont="1" applyBorder="1" applyAlignment="1">
      <alignment horizontal="center" vertical="center"/>
    </xf>
    <xf numFmtId="164" fontId="19" fillId="24" borderId="56" xfId="46" applyNumberFormat="1" applyFont="1" applyFill="1" applyBorder="1" applyAlignment="1">
      <alignment horizontal="center" vertical="center"/>
    </xf>
    <xf numFmtId="164" fontId="19" fillId="0" borderId="22" xfId="46" applyNumberFormat="1" applyFont="1" applyBorder="1" applyAlignment="1">
      <alignment horizontal="center" vertical="center"/>
    </xf>
    <xf numFmtId="164" fontId="19" fillId="0" borderId="23" xfId="46" applyNumberFormat="1" applyFont="1" applyBorder="1" applyAlignment="1">
      <alignment horizontal="center" vertical="center"/>
    </xf>
    <xf numFmtId="164" fontId="34" fillId="0" borderId="23" xfId="46" applyNumberFormat="1" applyFont="1" applyBorder="1" applyAlignment="1">
      <alignment horizontal="center" vertical="center"/>
    </xf>
    <xf numFmtId="0" fontId="19" fillId="0" borderId="24" xfId="0" applyFont="1" applyBorder="1" applyAlignment="1">
      <alignment horizontal="left" vertical="center" indent="1"/>
    </xf>
    <xf numFmtId="164" fontId="19" fillId="0" borderId="25" xfId="46" applyNumberFormat="1" applyFont="1" applyBorder="1" applyAlignment="1">
      <alignment horizontal="center" vertical="center"/>
    </xf>
    <xf numFmtId="164" fontId="19" fillId="24" borderId="57" xfId="46" applyNumberFormat="1" applyFont="1" applyFill="1" applyBorder="1" applyAlignment="1">
      <alignment horizontal="center" vertical="center"/>
    </xf>
    <xf numFmtId="164" fontId="19" fillId="0" borderId="26" xfId="46" applyNumberFormat="1" applyFont="1" applyBorder="1" applyAlignment="1">
      <alignment horizontal="center" vertical="center"/>
    </xf>
    <xf numFmtId="164" fontId="19" fillId="0" borderId="27" xfId="46" applyNumberFormat="1" applyFont="1" applyBorder="1" applyAlignment="1">
      <alignment horizontal="center" vertical="center"/>
    </xf>
    <xf numFmtId="164" fontId="34" fillId="0" borderId="27" xfId="46" applyNumberFormat="1" applyFont="1" applyBorder="1" applyAlignment="1">
      <alignment horizontal="center" vertical="center"/>
    </xf>
    <xf numFmtId="0" fontId="21" fillId="0" borderId="32" xfId="0" applyFont="1" applyBorder="1" applyAlignment="1">
      <alignment horizontal="left" vertical="center" indent="1"/>
    </xf>
    <xf numFmtId="164" fontId="19" fillId="0" borderId="33" xfId="46" applyNumberFormat="1" applyFont="1" applyBorder="1" applyAlignment="1">
      <alignment horizontal="center" vertical="center"/>
    </xf>
    <xf numFmtId="164" fontId="19" fillId="24" borderId="0" xfId="46" applyNumberFormat="1" applyFont="1" applyFill="1" applyBorder="1" applyAlignment="1">
      <alignment horizontal="center" vertical="center"/>
    </xf>
    <xf numFmtId="164" fontId="19" fillId="0" borderId="34" xfId="46" applyNumberFormat="1" applyFont="1" applyBorder="1" applyAlignment="1">
      <alignment horizontal="center" vertical="center"/>
    </xf>
    <xf numFmtId="164" fontId="19" fillId="0" borderId="35" xfId="46" applyNumberFormat="1" applyFont="1" applyBorder="1" applyAlignment="1">
      <alignment horizontal="center" vertical="center"/>
    </xf>
    <xf numFmtId="164" fontId="34" fillId="0" borderId="35" xfId="46" applyNumberFormat="1" applyFont="1" applyBorder="1" applyAlignment="1">
      <alignment horizontal="center" vertical="center"/>
    </xf>
    <xf numFmtId="0" fontId="19" fillId="0" borderId="32" xfId="0" applyFont="1" applyBorder="1" applyAlignment="1">
      <alignment horizontal="left" vertical="center" indent="1"/>
    </xf>
    <xf numFmtId="0" fontId="34" fillId="0" borderId="0" xfId="0" applyFont="1" applyAlignment="1">
      <alignment horizontal="center" vertical="center"/>
    </xf>
    <xf numFmtId="9" fontId="19" fillId="0" borderId="0" xfId="46" applyNumberFormat="1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44" fontId="19" fillId="0" borderId="0" xfId="46" applyFont="1" applyAlignment="1">
      <alignment horizontal="center" vertical="center"/>
    </xf>
    <xf numFmtId="165" fontId="34" fillId="0" borderId="0" xfId="0" applyNumberFormat="1" applyFont="1" applyAlignment="1">
      <alignment horizontal="right" vertical="center"/>
    </xf>
    <xf numFmtId="164" fontId="19" fillId="0" borderId="11" xfId="46" applyNumberFormat="1" applyFont="1" applyBorder="1" applyAlignment="1">
      <alignment horizontal="center" vertical="center"/>
    </xf>
    <xf numFmtId="164" fontId="19" fillId="24" borderId="31" xfId="46" applyNumberFormat="1" applyFont="1" applyFill="1" applyBorder="1" applyAlignment="1">
      <alignment horizontal="center" vertical="center"/>
    </xf>
    <xf numFmtId="0" fontId="20" fillId="0" borderId="36" xfId="0" applyFont="1" applyBorder="1" applyAlignment="1">
      <alignment horizontal="center" vertical="center"/>
    </xf>
    <xf numFmtId="0" fontId="20" fillId="24" borderId="54" xfId="0" applyFont="1" applyFill="1" applyBorder="1" applyAlignment="1">
      <alignment horizontal="center" vertical="center"/>
    </xf>
    <xf numFmtId="0" fontId="35" fillId="29" borderId="16" xfId="0" applyFont="1" applyFill="1" applyBorder="1" applyAlignment="1">
      <alignment horizontal="center" vertical="center"/>
    </xf>
    <xf numFmtId="0" fontId="35" fillId="29" borderId="13" xfId="0" applyFont="1" applyFill="1" applyBorder="1" applyAlignment="1">
      <alignment horizontal="center" vertical="center"/>
    </xf>
    <xf numFmtId="0" fontId="35" fillId="29" borderId="16" xfId="0" applyFont="1" applyFill="1" applyBorder="1" applyAlignment="1">
      <alignment horizontal="left" vertical="center"/>
    </xf>
    <xf numFmtId="0" fontId="37" fillId="0" borderId="0" xfId="0" applyFont="1" applyFill="1" applyAlignment="1">
      <alignment horizontal="center" vertical="center"/>
    </xf>
    <xf numFmtId="0" fontId="0" fillId="0" borderId="29" xfId="0" applyBorder="1" applyAlignment="1">
      <alignment wrapText="1"/>
    </xf>
    <xf numFmtId="0" fontId="25" fillId="30" borderId="29" xfId="0" applyFont="1" applyFill="1" applyBorder="1"/>
    <xf numFmtId="0" fontId="38" fillId="0" borderId="0" xfId="0" applyFont="1"/>
    <xf numFmtId="0" fontId="36" fillId="29" borderId="36" xfId="0" applyFont="1" applyFill="1" applyBorder="1" applyAlignment="1">
      <alignment horizontal="center" wrapText="1"/>
    </xf>
    <xf numFmtId="0" fontId="36" fillId="29" borderId="46" xfId="0" applyFont="1" applyFill="1" applyBorder="1" applyAlignment="1">
      <alignment horizontal="center" wrapText="1"/>
    </xf>
    <xf numFmtId="0" fontId="0" fillId="0" borderId="58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52" xfId="0" applyBorder="1" applyAlignment="1">
      <alignment horizontal="center"/>
    </xf>
    <xf numFmtId="0" fontId="0" fillId="0" borderId="53" xfId="0" applyBorder="1" applyAlignment="1">
      <alignment horizontal="center"/>
    </xf>
    <xf numFmtId="0" fontId="25" fillId="26" borderId="10" xfId="0" applyFont="1" applyFill="1" applyBorder="1" applyAlignment="1">
      <alignment horizontal="center" wrapText="1"/>
    </xf>
    <xf numFmtId="0" fontId="25" fillId="26" borderId="41" xfId="0" applyFont="1" applyFill="1" applyBorder="1" applyAlignment="1">
      <alignment horizontal="center" wrapText="1"/>
    </xf>
    <xf numFmtId="0" fontId="25" fillId="26" borderId="42" xfId="0" applyFont="1" applyFill="1" applyBorder="1" applyAlignment="1">
      <alignment horizontal="center" wrapText="1"/>
    </xf>
    <xf numFmtId="0" fontId="25" fillId="26" borderId="13" xfId="0" applyFont="1" applyFill="1" applyBorder="1" applyAlignment="1">
      <alignment horizontal="center"/>
    </xf>
    <xf numFmtId="0" fontId="25" fillId="26" borderId="17" xfId="0" applyFont="1" applyFill="1" applyBorder="1" applyAlignment="1">
      <alignment horizontal="center"/>
    </xf>
    <xf numFmtId="0" fontId="25" fillId="26" borderId="14" xfId="0" applyFont="1" applyFill="1" applyBorder="1" applyAlignment="1">
      <alignment horizontal="center"/>
    </xf>
    <xf numFmtId="0" fontId="24" fillId="28" borderId="49" xfId="0" applyFont="1" applyFill="1" applyBorder="1" applyAlignment="1">
      <alignment horizontal="center" vertical="center" wrapText="1"/>
    </xf>
    <xf numFmtId="0" fontId="24" fillId="28" borderId="50" xfId="0" applyFont="1" applyFill="1" applyBorder="1" applyAlignment="1">
      <alignment horizontal="center" vertical="center"/>
    </xf>
    <xf numFmtId="0" fontId="24" fillId="28" borderId="17" xfId="0" applyFont="1" applyFill="1" applyBorder="1" applyAlignment="1">
      <alignment horizontal="center" vertical="center" wrapText="1"/>
    </xf>
    <xf numFmtId="0" fontId="24" fillId="28" borderId="37" xfId="0" applyFont="1" applyFill="1" applyBorder="1" applyAlignment="1">
      <alignment horizontal="center" vertical="center"/>
    </xf>
    <xf numFmtId="0" fontId="24" fillId="28" borderId="37" xfId="0" applyFont="1" applyFill="1" applyBorder="1" applyAlignment="1">
      <alignment horizontal="center" vertical="center" wrapText="1"/>
    </xf>
    <xf numFmtId="0" fontId="29" fillId="0" borderId="29" xfId="0" applyFont="1" applyBorder="1" applyAlignment="1">
      <alignment horizontal="justify" vertical="center" wrapText="1"/>
    </xf>
    <xf numFmtId="0" fontId="30" fillId="0" borderId="28" xfId="0" applyFont="1" applyBorder="1" applyAlignment="1">
      <alignment horizontal="left" vertical="center" wrapText="1"/>
    </xf>
    <xf numFmtId="0" fontId="27" fillId="25" borderId="12" xfId="0" applyFont="1" applyFill="1" applyBorder="1" applyAlignment="1">
      <alignment horizontal="center" vertical="center" wrapText="1"/>
    </xf>
    <xf numFmtId="0" fontId="27" fillId="25" borderId="45" xfId="0" applyFont="1" applyFill="1" applyBorder="1" applyAlignment="1">
      <alignment horizontal="center" vertical="center" wrapText="1"/>
    </xf>
    <xf numFmtId="0" fontId="27" fillId="25" borderId="12" xfId="0" applyFont="1" applyFill="1" applyBorder="1" applyAlignment="1">
      <alignment horizontal="center" vertical="center" textRotation="90" wrapText="1"/>
    </xf>
    <xf numFmtId="0" fontId="27" fillId="25" borderId="45" xfId="0" applyFont="1" applyFill="1" applyBorder="1" applyAlignment="1">
      <alignment horizontal="center" vertical="center" textRotation="90" wrapText="1"/>
    </xf>
    <xf numFmtId="0" fontId="24" fillId="28" borderId="14" xfId="0" applyFont="1" applyFill="1" applyBorder="1" applyAlignment="1">
      <alignment horizontal="center" vertical="center" wrapText="1"/>
    </xf>
    <xf numFmtId="0" fontId="24" fillId="28" borderId="38" xfId="0" applyFont="1" applyFill="1" applyBorder="1" applyAlignment="1">
      <alignment horizontal="center" vertical="center" wrapText="1"/>
    </xf>
    <xf numFmtId="0" fontId="25" fillId="27" borderId="10" xfId="0" applyFont="1" applyFill="1" applyBorder="1" applyAlignment="1">
      <alignment horizontal="center" vertical="center"/>
    </xf>
    <xf numFmtId="0" fontId="25" fillId="27" borderId="41" xfId="0" applyFont="1" applyFill="1" applyBorder="1" applyAlignment="1">
      <alignment horizontal="center" vertical="center"/>
    </xf>
    <xf numFmtId="0" fontId="25" fillId="27" borderId="42" xfId="0" applyFont="1" applyFill="1" applyBorder="1" applyAlignment="1">
      <alignment horizontal="center" vertical="center"/>
    </xf>
    <xf numFmtId="0" fontId="27" fillId="25" borderId="36" xfId="0" applyFont="1" applyFill="1" applyBorder="1" applyAlignment="1">
      <alignment horizontal="center" vertical="center" wrapText="1"/>
    </xf>
    <xf numFmtId="0" fontId="27" fillId="25" borderId="51" xfId="0" applyFont="1" applyFill="1" applyBorder="1" applyAlignment="1">
      <alignment horizontal="center" vertical="center" wrapText="1"/>
    </xf>
    <xf numFmtId="0" fontId="25" fillId="27" borderId="13" xfId="0" applyFont="1" applyFill="1" applyBorder="1" applyAlignment="1">
      <alignment horizontal="center"/>
    </xf>
    <xf numFmtId="0" fontId="25" fillId="27" borderId="17" xfId="0" applyFont="1" applyFill="1" applyBorder="1" applyAlignment="1">
      <alignment horizontal="center"/>
    </xf>
    <xf numFmtId="0" fontId="25" fillId="27" borderId="14" xfId="0" applyFont="1" applyFill="1" applyBorder="1" applyAlignment="1">
      <alignment horizontal="center"/>
    </xf>
    <xf numFmtId="0" fontId="24" fillId="28" borderId="28" xfId="0" applyFont="1" applyFill="1" applyBorder="1" applyAlignment="1">
      <alignment horizontal="center" wrapText="1"/>
    </xf>
    <xf numFmtId="0" fontId="24" fillId="28" borderId="29" xfId="0" applyFont="1" applyFill="1" applyBorder="1" applyAlignment="1">
      <alignment horizontal="center" wrapText="1"/>
    </xf>
    <xf numFmtId="0" fontId="24" fillId="28" borderId="30" xfId="0" applyFont="1" applyFill="1" applyBorder="1" applyAlignment="1">
      <alignment horizontal="center" wrapText="1"/>
    </xf>
    <xf numFmtId="0" fontId="36" fillId="29" borderId="29" xfId="0" applyFont="1" applyFill="1" applyBorder="1" applyAlignment="1">
      <alignment horizontal="center" wrapText="1"/>
    </xf>
    <xf numFmtId="0" fontId="31" fillId="0" borderId="34" xfId="0" applyFont="1" applyBorder="1" applyAlignment="1" applyProtection="1">
      <alignment horizontal="center" vertical="center" wrapText="1"/>
    </xf>
    <xf numFmtId="0" fontId="26" fillId="0" borderId="35" xfId="0" applyFont="1" applyBorder="1" applyAlignment="1" applyProtection="1">
      <alignment horizontal="center" vertical="center" wrapText="1"/>
    </xf>
    <xf numFmtId="0" fontId="31" fillId="0" borderId="29" xfId="0" applyFont="1" applyBorder="1" applyAlignment="1" applyProtection="1">
      <alignment horizontal="center" vertical="center" wrapText="1"/>
    </xf>
    <xf numFmtId="0" fontId="26" fillId="0" borderId="30" xfId="0" applyFont="1" applyBorder="1" applyAlignment="1" applyProtection="1">
      <alignment horizontal="center" vertical="center" wrapText="1"/>
    </xf>
    <xf numFmtId="0" fontId="31" fillId="0" borderId="29" xfId="0" applyFont="1" applyBorder="1" applyAlignment="1" applyProtection="1">
      <alignment horizontal="center" vertical="center" wrapText="1"/>
    </xf>
    <xf numFmtId="0" fontId="26" fillId="0" borderId="30" xfId="0" applyFont="1" applyBorder="1" applyAlignment="1" applyProtection="1">
      <alignment horizontal="center" vertical="center" wrapText="1"/>
    </xf>
    <xf numFmtId="0" fontId="31" fillId="0" borderId="37" xfId="0" applyFont="1" applyBorder="1" applyAlignment="1" applyProtection="1">
      <alignment horizontal="center" vertical="center" wrapText="1"/>
    </xf>
    <xf numFmtId="0" fontId="26" fillId="0" borderId="38" xfId="0" applyFont="1" applyBorder="1" applyAlignment="1" applyProtection="1">
      <alignment horizontal="center" vertical="center" wrapText="1"/>
    </xf>
    <xf numFmtId="0" fontId="0" fillId="0" borderId="37" xfId="0" applyBorder="1" applyAlignment="1" applyProtection="1">
      <alignment horizontal="center" vertical="center"/>
    </xf>
  </cellXfs>
  <cellStyles count="48">
    <cellStyle name="20 % - Accent1 2" xfId="2" xr:uid="{00000000-0005-0000-0000-000000000000}"/>
    <cellStyle name="20 % - Accent2 2" xfId="3" xr:uid="{00000000-0005-0000-0000-000001000000}"/>
    <cellStyle name="20 % - Accent3 2" xfId="4" xr:uid="{00000000-0005-0000-0000-000002000000}"/>
    <cellStyle name="20 % - Accent4 2" xfId="5" xr:uid="{00000000-0005-0000-0000-000003000000}"/>
    <cellStyle name="20 % - Accent5 2" xfId="6" xr:uid="{00000000-0005-0000-0000-000004000000}"/>
    <cellStyle name="20 % - Accent6 2" xfId="7" xr:uid="{00000000-0005-0000-0000-000005000000}"/>
    <cellStyle name="40 % - Accent1 2" xfId="8" xr:uid="{00000000-0005-0000-0000-000006000000}"/>
    <cellStyle name="40 % - Accent2 2" xfId="9" xr:uid="{00000000-0005-0000-0000-000007000000}"/>
    <cellStyle name="40 % - Accent3 2" xfId="10" xr:uid="{00000000-0005-0000-0000-000008000000}"/>
    <cellStyle name="40 % - Accent4 2" xfId="11" xr:uid="{00000000-0005-0000-0000-000009000000}"/>
    <cellStyle name="40 % - Accent5 2" xfId="12" xr:uid="{00000000-0005-0000-0000-00000A000000}"/>
    <cellStyle name="40 % - Accent6 2" xfId="13" xr:uid="{00000000-0005-0000-0000-00000B000000}"/>
    <cellStyle name="60 % - Accent1 2" xfId="14" xr:uid="{00000000-0005-0000-0000-00000C000000}"/>
    <cellStyle name="60 % - Accent2 2" xfId="15" xr:uid="{00000000-0005-0000-0000-00000D000000}"/>
    <cellStyle name="60 % - Accent3 2" xfId="16" xr:uid="{00000000-0005-0000-0000-00000E000000}"/>
    <cellStyle name="60 % - Accent4 2" xfId="17" xr:uid="{00000000-0005-0000-0000-00000F000000}"/>
    <cellStyle name="60 % - Accent5 2" xfId="18" xr:uid="{00000000-0005-0000-0000-000010000000}"/>
    <cellStyle name="60 % - Accent6 2" xfId="19" xr:uid="{00000000-0005-0000-0000-000011000000}"/>
    <cellStyle name="Accent1 2" xfId="20" xr:uid="{00000000-0005-0000-0000-000012000000}"/>
    <cellStyle name="Accent2 2" xfId="21" xr:uid="{00000000-0005-0000-0000-000013000000}"/>
    <cellStyle name="Accent3 2" xfId="22" xr:uid="{00000000-0005-0000-0000-000014000000}"/>
    <cellStyle name="Accent4 2" xfId="23" xr:uid="{00000000-0005-0000-0000-000015000000}"/>
    <cellStyle name="Accent5 2" xfId="24" xr:uid="{00000000-0005-0000-0000-000016000000}"/>
    <cellStyle name="Accent6 2" xfId="25" xr:uid="{00000000-0005-0000-0000-000017000000}"/>
    <cellStyle name="Avertissement 2" xfId="26" xr:uid="{00000000-0005-0000-0000-000018000000}"/>
    <cellStyle name="Calcul 2" xfId="27" xr:uid="{00000000-0005-0000-0000-000019000000}"/>
    <cellStyle name="Cellule liée 2" xfId="28" xr:uid="{00000000-0005-0000-0000-00001A000000}"/>
    <cellStyle name="Commentaire 2" xfId="29" xr:uid="{00000000-0005-0000-0000-00001B000000}"/>
    <cellStyle name="Entrée 2" xfId="30" xr:uid="{00000000-0005-0000-0000-00001C000000}"/>
    <cellStyle name="Euro" xfId="31" xr:uid="{00000000-0005-0000-0000-00001D000000}"/>
    <cellStyle name="Euro 3" xfId="46" xr:uid="{00000000-0005-0000-0000-00001E000000}"/>
    <cellStyle name="Insatisfaisant 2" xfId="32" xr:uid="{00000000-0005-0000-0000-00001F000000}"/>
    <cellStyle name="Monétaire 2" xfId="45" xr:uid="{00000000-0005-0000-0000-000020000000}"/>
    <cellStyle name="Neutre 2" xfId="33" xr:uid="{00000000-0005-0000-0000-000021000000}"/>
    <cellStyle name="Normal" xfId="0" builtinId="0"/>
    <cellStyle name="Normal 2" xfId="1" xr:uid="{00000000-0005-0000-0000-000023000000}"/>
    <cellStyle name="Pourcentage" xfId="47" builtinId="5"/>
    <cellStyle name="Pourcentage 2" xfId="34" xr:uid="{00000000-0005-0000-0000-000024000000}"/>
    <cellStyle name="Satisfaisant 2" xfId="35" xr:uid="{00000000-0005-0000-0000-000025000000}"/>
    <cellStyle name="Sortie 2" xfId="36" xr:uid="{00000000-0005-0000-0000-000026000000}"/>
    <cellStyle name="Texte explicatif 2" xfId="37" xr:uid="{00000000-0005-0000-0000-000027000000}"/>
    <cellStyle name="Titre 2" xfId="38" xr:uid="{00000000-0005-0000-0000-000028000000}"/>
    <cellStyle name="Titre 1 2" xfId="39" xr:uid="{00000000-0005-0000-0000-000029000000}"/>
    <cellStyle name="Titre 2 2" xfId="40" xr:uid="{00000000-0005-0000-0000-00002A000000}"/>
    <cellStyle name="Titre 3 2" xfId="41" xr:uid="{00000000-0005-0000-0000-00002B000000}"/>
    <cellStyle name="Titre 4 2" xfId="42" xr:uid="{00000000-0005-0000-0000-00002C000000}"/>
    <cellStyle name="Total 2" xfId="43" xr:uid="{00000000-0005-0000-0000-00002D000000}"/>
    <cellStyle name="Vérification 2" xfId="44" xr:uid="{00000000-0005-0000-0000-00002E000000}"/>
  </cellStyles>
  <dxfs count="0"/>
  <tableStyles count="0" defaultTableStyle="TableStyleMedium2" defaultPivotStyle="PivotStyleLight16"/>
  <colors>
    <mruColors>
      <color rgb="FF000066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DFC30C-2101-4D76-9093-B5B921E03FD6}">
  <dimension ref="A1:J49"/>
  <sheetViews>
    <sheetView tabSelected="1" topLeftCell="A11" workbookViewId="0">
      <selection activeCell="D3" sqref="D3:D4"/>
    </sheetView>
  </sheetViews>
  <sheetFormatPr baseColWidth="10" defaultRowHeight="14.5" x14ac:dyDescent="0.35"/>
  <cols>
    <col min="1" max="1" width="44.7265625" customWidth="1"/>
    <col min="2" max="2" width="75.36328125" customWidth="1"/>
    <col min="3" max="3" width="17.36328125" customWidth="1"/>
    <col min="4" max="4" width="19.90625" customWidth="1"/>
    <col min="6" max="6" width="19.90625" bestFit="1" customWidth="1"/>
    <col min="8" max="8" width="16.26953125" customWidth="1"/>
  </cols>
  <sheetData>
    <row r="1" spans="1:10" ht="19" thickBot="1" x14ac:dyDescent="0.5">
      <c r="A1" s="73" t="s">
        <v>94</v>
      </c>
    </row>
    <row r="2" spans="1:10" ht="101.5" customHeight="1" thickBot="1" x14ac:dyDescent="0.4">
      <c r="A2" s="81" t="s">
        <v>80</v>
      </c>
      <c r="B2" s="82"/>
      <c r="C2" s="82"/>
      <c r="D2" s="82"/>
      <c r="E2" s="83"/>
      <c r="F2" s="100" t="s">
        <v>61</v>
      </c>
      <c r="G2" s="101"/>
      <c r="H2" s="101"/>
      <c r="I2" s="101"/>
      <c r="J2" s="102"/>
    </row>
    <row r="3" spans="1:10" ht="29" x14ac:dyDescent="0.35">
      <c r="A3" s="96" t="s">
        <v>23</v>
      </c>
      <c r="B3" s="94" t="s">
        <v>22</v>
      </c>
      <c r="C3" s="1" t="s">
        <v>24</v>
      </c>
      <c r="D3" s="94" t="s">
        <v>58</v>
      </c>
      <c r="E3" s="94" t="s">
        <v>60</v>
      </c>
      <c r="F3" s="87" t="s">
        <v>62</v>
      </c>
      <c r="G3" s="89" t="s">
        <v>69</v>
      </c>
      <c r="H3" s="89" t="s">
        <v>63</v>
      </c>
      <c r="I3" s="89" t="s">
        <v>64</v>
      </c>
      <c r="J3" s="98" t="s">
        <v>65</v>
      </c>
    </row>
    <row r="4" spans="1:10" ht="44" thickBot="1" x14ac:dyDescent="0.4">
      <c r="A4" s="97"/>
      <c r="B4" s="95"/>
      <c r="C4" s="2" t="s">
        <v>25</v>
      </c>
      <c r="D4" s="95"/>
      <c r="E4" s="95"/>
      <c r="F4" s="88"/>
      <c r="G4" s="90"/>
      <c r="H4" s="91"/>
      <c r="I4" s="91"/>
      <c r="J4" s="99"/>
    </row>
    <row r="5" spans="1:10" x14ac:dyDescent="0.35">
      <c r="A5" s="12" t="s">
        <v>26</v>
      </c>
      <c r="B5" s="13" t="s">
        <v>12</v>
      </c>
      <c r="C5" s="14" t="s">
        <v>27</v>
      </c>
      <c r="D5" s="112">
        <v>2</v>
      </c>
      <c r="E5" s="113" t="s">
        <v>28</v>
      </c>
      <c r="F5" s="15"/>
      <c r="G5" s="16"/>
      <c r="H5" s="16">
        <f>F5*G5</f>
        <v>0</v>
      </c>
      <c r="I5" s="16">
        <f>F5*D5</f>
        <v>0</v>
      </c>
      <c r="J5" s="16">
        <f>I5*G5</f>
        <v>0</v>
      </c>
    </row>
    <row r="6" spans="1:10" x14ac:dyDescent="0.35">
      <c r="A6" s="8" t="s">
        <v>26</v>
      </c>
      <c r="B6" s="4" t="s">
        <v>5</v>
      </c>
      <c r="C6" s="5" t="s">
        <v>29</v>
      </c>
      <c r="D6" s="114">
        <v>10</v>
      </c>
      <c r="E6" s="115" t="s">
        <v>30</v>
      </c>
      <c r="F6" s="7"/>
      <c r="G6" s="3"/>
      <c r="H6" s="16">
        <f t="shared" ref="H6:H34" si="0">F6*G6</f>
        <v>0</v>
      </c>
      <c r="I6" s="16">
        <f t="shared" ref="I6:I34" si="1">F6*D6</f>
        <v>0</v>
      </c>
      <c r="J6" s="16">
        <f t="shared" ref="J6:J34" si="2">I6*G6</f>
        <v>0</v>
      </c>
    </row>
    <row r="7" spans="1:10" x14ac:dyDescent="0.35">
      <c r="A7" s="8" t="s">
        <v>26</v>
      </c>
      <c r="B7" s="4" t="s">
        <v>4</v>
      </c>
      <c r="C7" s="5" t="s">
        <v>29</v>
      </c>
      <c r="D7" s="114">
        <v>10</v>
      </c>
      <c r="E7" s="115" t="s">
        <v>30</v>
      </c>
      <c r="F7" s="7"/>
      <c r="G7" s="3"/>
      <c r="H7" s="16">
        <f t="shared" si="0"/>
        <v>0</v>
      </c>
      <c r="I7" s="16">
        <f t="shared" si="1"/>
        <v>0</v>
      </c>
      <c r="J7" s="16">
        <f t="shared" si="2"/>
        <v>0</v>
      </c>
    </row>
    <row r="8" spans="1:10" x14ac:dyDescent="0.35">
      <c r="A8" s="8" t="s">
        <v>26</v>
      </c>
      <c r="B8" s="4" t="s">
        <v>6</v>
      </c>
      <c r="C8" s="5" t="s">
        <v>29</v>
      </c>
      <c r="D8" s="114">
        <v>15</v>
      </c>
      <c r="E8" s="115" t="s">
        <v>30</v>
      </c>
      <c r="F8" s="7"/>
      <c r="G8" s="3"/>
      <c r="H8" s="16">
        <f t="shared" si="0"/>
        <v>0</v>
      </c>
      <c r="I8" s="16">
        <f t="shared" si="1"/>
        <v>0</v>
      </c>
      <c r="J8" s="16">
        <f t="shared" si="2"/>
        <v>0</v>
      </c>
    </row>
    <row r="9" spans="1:10" x14ac:dyDescent="0.35">
      <c r="A9" s="8" t="s">
        <v>26</v>
      </c>
      <c r="B9" s="4" t="s">
        <v>7</v>
      </c>
      <c r="C9" s="5" t="s">
        <v>29</v>
      </c>
      <c r="D9" s="114">
        <v>5</v>
      </c>
      <c r="E9" s="115" t="s">
        <v>28</v>
      </c>
      <c r="F9" s="7"/>
      <c r="G9" s="3"/>
      <c r="H9" s="16">
        <f t="shared" si="0"/>
        <v>0</v>
      </c>
      <c r="I9" s="16">
        <f t="shared" si="1"/>
        <v>0</v>
      </c>
      <c r="J9" s="16">
        <f t="shared" si="2"/>
        <v>0</v>
      </c>
    </row>
    <row r="10" spans="1:10" x14ac:dyDescent="0.35">
      <c r="A10" s="8" t="s">
        <v>26</v>
      </c>
      <c r="B10" s="4" t="s">
        <v>9</v>
      </c>
      <c r="C10" s="5" t="s">
        <v>29</v>
      </c>
      <c r="D10" s="114">
        <v>2</v>
      </c>
      <c r="E10" s="115" t="s">
        <v>28</v>
      </c>
      <c r="F10" s="7"/>
      <c r="G10" s="3"/>
      <c r="H10" s="16">
        <f t="shared" si="0"/>
        <v>0</v>
      </c>
      <c r="I10" s="16">
        <f t="shared" si="1"/>
        <v>0</v>
      </c>
      <c r="J10" s="16">
        <f t="shared" si="2"/>
        <v>0</v>
      </c>
    </row>
    <row r="11" spans="1:10" ht="25" x14ac:dyDescent="0.35">
      <c r="A11" s="8" t="s">
        <v>26</v>
      </c>
      <c r="B11" s="4" t="s">
        <v>10</v>
      </c>
      <c r="C11" s="5" t="s">
        <v>31</v>
      </c>
      <c r="D11" s="114">
        <v>25</v>
      </c>
      <c r="E11" s="115" t="s">
        <v>32</v>
      </c>
      <c r="F11" s="7"/>
      <c r="G11" s="3"/>
      <c r="H11" s="16">
        <f t="shared" si="0"/>
        <v>0</v>
      </c>
      <c r="I11" s="16">
        <f t="shared" si="1"/>
        <v>0</v>
      </c>
      <c r="J11" s="16">
        <f t="shared" si="2"/>
        <v>0</v>
      </c>
    </row>
    <row r="12" spans="1:10" ht="25" x14ac:dyDescent="0.35">
      <c r="A12" s="8" t="s">
        <v>26</v>
      </c>
      <c r="B12" s="4" t="s">
        <v>11</v>
      </c>
      <c r="C12" s="5" t="s">
        <v>31</v>
      </c>
      <c r="D12" s="114">
        <v>10</v>
      </c>
      <c r="E12" s="115" t="s">
        <v>33</v>
      </c>
      <c r="F12" s="7"/>
      <c r="G12" s="3"/>
      <c r="H12" s="16">
        <f t="shared" si="0"/>
        <v>0</v>
      </c>
      <c r="I12" s="16">
        <f t="shared" si="1"/>
        <v>0</v>
      </c>
      <c r="J12" s="16">
        <f t="shared" si="2"/>
        <v>0</v>
      </c>
    </row>
    <row r="13" spans="1:10" ht="29" x14ac:dyDescent="0.35">
      <c r="A13" s="8" t="s">
        <v>26</v>
      </c>
      <c r="B13" s="6" t="s">
        <v>8</v>
      </c>
      <c r="C13" s="5" t="s">
        <v>34</v>
      </c>
      <c r="D13" s="114">
        <v>2</v>
      </c>
      <c r="E13" s="115" t="s">
        <v>28</v>
      </c>
      <c r="F13" s="7"/>
      <c r="G13" s="3"/>
      <c r="H13" s="16">
        <f t="shared" si="0"/>
        <v>0</v>
      </c>
      <c r="I13" s="16">
        <f t="shared" si="1"/>
        <v>0</v>
      </c>
      <c r="J13" s="16">
        <f t="shared" si="2"/>
        <v>0</v>
      </c>
    </row>
    <row r="14" spans="1:10" x14ac:dyDescent="0.35">
      <c r="A14" s="93" t="s">
        <v>35</v>
      </c>
      <c r="B14" s="92" t="s">
        <v>0</v>
      </c>
      <c r="C14" s="5" t="s">
        <v>36</v>
      </c>
      <c r="D14" s="116">
        <v>15</v>
      </c>
      <c r="E14" s="117" t="s">
        <v>30</v>
      </c>
      <c r="F14" s="7"/>
      <c r="G14" s="3"/>
      <c r="H14" s="16">
        <f t="shared" si="0"/>
        <v>0</v>
      </c>
      <c r="I14" s="16">
        <f t="shared" si="1"/>
        <v>0</v>
      </c>
      <c r="J14" s="16">
        <f t="shared" si="2"/>
        <v>0</v>
      </c>
    </row>
    <row r="15" spans="1:10" ht="29" x14ac:dyDescent="0.35">
      <c r="A15" s="93"/>
      <c r="B15" s="92"/>
      <c r="C15" s="5" t="s">
        <v>37</v>
      </c>
      <c r="D15" s="116"/>
      <c r="E15" s="117"/>
      <c r="F15" s="7"/>
      <c r="G15" s="3"/>
      <c r="H15" s="16">
        <f t="shared" si="0"/>
        <v>0</v>
      </c>
      <c r="I15" s="16">
        <f t="shared" si="1"/>
        <v>0</v>
      </c>
      <c r="J15" s="16">
        <f t="shared" si="2"/>
        <v>0</v>
      </c>
    </row>
    <row r="16" spans="1:10" x14ac:dyDescent="0.35">
      <c r="A16" s="93" t="s">
        <v>35</v>
      </c>
      <c r="B16" s="92" t="s">
        <v>38</v>
      </c>
      <c r="C16" s="5" t="s">
        <v>39</v>
      </c>
      <c r="D16" s="116">
        <v>150</v>
      </c>
      <c r="E16" s="117" t="s">
        <v>30</v>
      </c>
      <c r="F16" s="7"/>
      <c r="G16" s="3"/>
      <c r="H16" s="16">
        <f t="shared" si="0"/>
        <v>0</v>
      </c>
      <c r="I16" s="16">
        <f t="shared" si="1"/>
        <v>0</v>
      </c>
      <c r="J16" s="16">
        <f t="shared" si="2"/>
        <v>0</v>
      </c>
    </row>
    <row r="17" spans="1:10" ht="29" x14ac:dyDescent="0.35">
      <c r="A17" s="93"/>
      <c r="B17" s="92"/>
      <c r="C17" s="5" t="s">
        <v>37</v>
      </c>
      <c r="D17" s="116"/>
      <c r="E17" s="117"/>
      <c r="F17" s="7"/>
      <c r="G17" s="3"/>
      <c r="H17" s="16">
        <f t="shared" si="0"/>
        <v>0</v>
      </c>
      <c r="I17" s="16">
        <f t="shared" si="1"/>
        <v>0</v>
      </c>
      <c r="J17" s="16">
        <f t="shared" si="2"/>
        <v>0</v>
      </c>
    </row>
    <row r="18" spans="1:10" x14ac:dyDescent="0.35">
      <c r="A18" s="8" t="s">
        <v>40</v>
      </c>
      <c r="B18" s="4" t="s">
        <v>1</v>
      </c>
      <c r="C18" s="5" t="s">
        <v>27</v>
      </c>
      <c r="D18" s="114">
        <v>10</v>
      </c>
      <c r="E18" s="115" t="s">
        <v>33</v>
      </c>
      <c r="F18" s="7"/>
      <c r="G18" s="3"/>
      <c r="H18" s="16">
        <f t="shared" si="0"/>
        <v>0</v>
      </c>
      <c r="I18" s="16">
        <f t="shared" si="1"/>
        <v>0</v>
      </c>
      <c r="J18" s="16">
        <f t="shared" si="2"/>
        <v>0</v>
      </c>
    </row>
    <row r="19" spans="1:10" x14ac:dyDescent="0.35">
      <c r="A19" s="8" t="s">
        <v>40</v>
      </c>
      <c r="B19" s="4" t="s">
        <v>41</v>
      </c>
      <c r="C19" s="5" t="s">
        <v>34</v>
      </c>
      <c r="D19" s="114">
        <v>3</v>
      </c>
      <c r="E19" s="115" t="s">
        <v>28</v>
      </c>
      <c r="F19" s="7"/>
      <c r="G19" s="3"/>
      <c r="H19" s="16">
        <f t="shared" si="0"/>
        <v>0</v>
      </c>
      <c r="I19" s="16">
        <f t="shared" si="1"/>
        <v>0</v>
      </c>
      <c r="J19" s="16">
        <f t="shared" si="2"/>
        <v>0</v>
      </c>
    </row>
    <row r="20" spans="1:10" x14ac:dyDescent="0.35">
      <c r="A20" s="8" t="s">
        <v>40</v>
      </c>
      <c r="B20" s="4" t="s">
        <v>13</v>
      </c>
      <c r="C20" s="5" t="s">
        <v>27</v>
      </c>
      <c r="D20" s="114">
        <v>35</v>
      </c>
      <c r="E20" s="115" t="s">
        <v>32</v>
      </c>
      <c r="F20" s="7"/>
      <c r="G20" s="3"/>
      <c r="H20" s="16">
        <f t="shared" si="0"/>
        <v>0</v>
      </c>
      <c r="I20" s="16">
        <f t="shared" si="1"/>
        <v>0</v>
      </c>
      <c r="J20" s="16">
        <f t="shared" si="2"/>
        <v>0</v>
      </c>
    </row>
    <row r="21" spans="1:10" x14ac:dyDescent="0.35">
      <c r="A21" s="8" t="s">
        <v>40</v>
      </c>
      <c r="B21" s="4" t="s">
        <v>3</v>
      </c>
      <c r="C21" s="5" t="s">
        <v>29</v>
      </c>
      <c r="D21" s="114">
        <v>5</v>
      </c>
      <c r="E21" s="115" t="s">
        <v>28</v>
      </c>
      <c r="F21" s="7"/>
      <c r="G21" s="3"/>
      <c r="H21" s="16">
        <f t="shared" si="0"/>
        <v>0</v>
      </c>
      <c r="I21" s="16">
        <f t="shared" si="1"/>
        <v>0</v>
      </c>
      <c r="J21" s="16">
        <f t="shared" si="2"/>
        <v>0</v>
      </c>
    </row>
    <row r="22" spans="1:10" x14ac:dyDescent="0.35">
      <c r="A22" s="8" t="s">
        <v>40</v>
      </c>
      <c r="B22" s="4" t="s">
        <v>2</v>
      </c>
      <c r="C22" s="5" t="s">
        <v>34</v>
      </c>
      <c r="D22" s="114">
        <v>5</v>
      </c>
      <c r="E22" s="115" t="s">
        <v>33</v>
      </c>
      <c r="F22" s="7"/>
      <c r="G22" s="3"/>
      <c r="H22" s="16">
        <f t="shared" si="0"/>
        <v>0</v>
      </c>
      <c r="I22" s="16">
        <f t="shared" si="1"/>
        <v>0</v>
      </c>
      <c r="J22" s="16">
        <f t="shared" si="2"/>
        <v>0</v>
      </c>
    </row>
    <row r="23" spans="1:10" x14ac:dyDescent="0.35">
      <c r="A23" s="8" t="s">
        <v>40</v>
      </c>
      <c r="B23" s="4" t="s">
        <v>42</v>
      </c>
      <c r="C23" s="5" t="s">
        <v>27</v>
      </c>
      <c r="D23" s="114">
        <v>5</v>
      </c>
      <c r="E23" s="115" t="s">
        <v>33</v>
      </c>
      <c r="F23" s="7"/>
      <c r="G23" s="3"/>
      <c r="H23" s="16">
        <f t="shared" si="0"/>
        <v>0</v>
      </c>
      <c r="I23" s="16">
        <f t="shared" si="1"/>
        <v>0</v>
      </c>
      <c r="J23" s="16">
        <f t="shared" si="2"/>
        <v>0</v>
      </c>
    </row>
    <row r="24" spans="1:10" ht="58" x14ac:dyDescent="0.35">
      <c r="A24" s="8" t="s">
        <v>44</v>
      </c>
      <c r="B24" s="6" t="s">
        <v>43</v>
      </c>
      <c r="C24" s="5" t="s">
        <v>16</v>
      </c>
      <c r="D24" s="114">
        <v>5</v>
      </c>
      <c r="E24" s="115" t="s">
        <v>30</v>
      </c>
      <c r="F24" s="7"/>
      <c r="G24" s="3"/>
      <c r="H24" s="16">
        <f t="shared" si="0"/>
        <v>0</v>
      </c>
      <c r="I24" s="16">
        <f t="shared" si="1"/>
        <v>0</v>
      </c>
      <c r="J24" s="16">
        <f t="shared" si="2"/>
        <v>0</v>
      </c>
    </row>
    <row r="25" spans="1:10" ht="58" x14ac:dyDescent="0.35">
      <c r="A25" s="8" t="s">
        <v>46</v>
      </c>
      <c r="B25" s="4" t="s">
        <v>45</v>
      </c>
      <c r="C25" s="5" t="s">
        <v>16</v>
      </c>
      <c r="D25" s="114">
        <v>10</v>
      </c>
      <c r="E25" s="115" t="s">
        <v>30</v>
      </c>
      <c r="F25" s="7"/>
      <c r="G25" s="3"/>
      <c r="H25" s="16">
        <f t="shared" si="0"/>
        <v>0</v>
      </c>
      <c r="I25" s="16">
        <f t="shared" si="1"/>
        <v>0</v>
      </c>
      <c r="J25" s="16">
        <f t="shared" si="2"/>
        <v>0</v>
      </c>
    </row>
    <row r="26" spans="1:10" ht="58" x14ac:dyDescent="0.35">
      <c r="A26" s="8" t="s">
        <v>48</v>
      </c>
      <c r="B26" s="4" t="s">
        <v>47</v>
      </c>
      <c r="C26" s="5" t="s">
        <v>16</v>
      </c>
      <c r="D26" s="114">
        <v>10</v>
      </c>
      <c r="E26" s="115" t="s">
        <v>30</v>
      </c>
      <c r="F26" s="7"/>
      <c r="G26" s="3"/>
      <c r="H26" s="16">
        <f t="shared" si="0"/>
        <v>0</v>
      </c>
      <c r="I26" s="16">
        <f t="shared" si="1"/>
        <v>0</v>
      </c>
      <c r="J26" s="16">
        <f t="shared" si="2"/>
        <v>0</v>
      </c>
    </row>
    <row r="27" spans="1:10" x14ac:dyDescent="0.35">
      <c r="A27" s="8" t="s">
        <v>50</v>
      </c>
      <c r="B27" s="6" t="s">
        <v>49</v>
      </c>
      <c r="C27" s="5" t="s">
        <v>51</v>
      </c>
      <c r="D27" s="114">
        <v>3</v>
      </c>
      <c r="E27" s="115" t="s">
        <v>28</v>
      </c>
      <c r="F27" s="7"/>
      <c r="G27" s="3"/>
      <c r="H27" s="16">
        <f t="shared" si="0"/>
        <v>0</v>
      </c>
      <c r="I27" s="16">
        <f t="shared" si="1"/>
        <v>0</v>
      </c>
      <c r="J27" s="16">
        <f t="shared" si="2"/>
        <v>0</v>
      </c>
    </row>
    <row r="28" spans="1:10" x14ac:dyDescent="0.35">
      <c r="A28" s="8" t="s">
        <v>50</v>
      </c>
      <c r="B28" s="6" t="s">
        <v>15</v>
      </c>
      <c r="C28" s="5" t="s">
        <v>51</v>
      </c>
      <c r="D28" s="114">
        <v>2</v>
      </c>
      <c r="E28" s="115" t="s">
        <v>28</v>
      </c>
      <c r="F28" s="7"/>
      <c r="G28" s="3"/>
      <c r="H28" s="16">
        <f t="shared" si="0"/>
        <v>0</v>
      </c>
      <c r="I28" s="16">
        <f t="shared" si="1"/>
        <v>0</v>
      </c>
      <c r="J28" s="16">
        <f t="shared" si="2"/>
        <v>0</v>
      </c>
    </row>
    <row r="29" spans="1:10" ht="58" x14ac:dyDescent="0.35">
      <c r="A29" s="8" t="s">
        <v>53</v>
      </c>
      <c r="B29" s="4" t="s">
        <v>52</v>
      </c>
      <c r="C29" s="5" t="s">
        <v>16</v>
      </c>
      <c r="D29" s="114">
        <v>150</v>
      </c>
      <c r="E29" s="115" t="s">
        <v>32</v>
      </c>
      <c r="F29" s="7"/>
      <c r="G29" s="3"/>
      <c r="H29" s="16">
        <f t="shared" si="0"/>
        <v>0</v>
      </c>
      <c r="I29" s="16">
        <f t="shared" si="1"/>
        <v>0</v>
      </c>
      <c r="J29" s="16">
        <f t="shared" si="2"/>
        <v>0</v>
      </c>
    </row>
    <row r="30" spans="1:10" ht="25" x14ac:dyDescent="0.35">
      <c r="A30" s="8" t="s">
        <v>53</v>
      </c>
      <c r="B30" s="4" t="s">
        <v>14</v>
      </c>
      <c r="C30" s="5" t="s">
        <v>31</v>
      </c>
      <c r="D30" s="114">
        <v>2</v>
      </c>
      <c r="E30" s="115" t="s">
        <v>28</v>
      </c>
      <c r="F30" s="7"/>
      <c r="G30" s="3"/>
      <c r="H30" s="16">
        <f t="shared" si="0"/>
        <v>0</v>
      </c>
      <c r="I30" s="16">
        <f t="shared" si="1"/>
        <v>0</v>
      </c>
      <c r="J30" s="16">
        <f t="shared" si="2"/>
        <v>0</v>
      </c>
    </row>
    <row r="31" spans="1:10" ht="58" x14ac:dyDescent="0.35">
      <c r="A31" s="8" t="s">
        <v>54</v>
      </c>
      <c r="B31" s="4" t="s">
        <v>17</v>
      </c>
      <c r="C31" s="5" t="s">
        <v>16</v>
      </c>
      <c r="D31" s="114">
        <v>2</v>
      </c>
      <c r="E31" s="115" t="s">
        <v>28</v>
      </c>
      <c r="F31" s="7"/>
      <c r="G31" s="3"/>
      <c r="H31" s="16">
        <f t="shared" si="0"/>
        <v>0</v>
      </c>
      <c r="I31" s="16">
        <f t="shared" si="1"/>
        <v>0</v>
      </c>
      <c r="J31" s="16">
        <f t="shared" si="2"/>
        <v>0</v>
      </c>
    </row>
    <row r="32" spans="1:10" ht="58" x14ac:dyDescent="0.35">
      <c r="A32" s="8" t="s">
        <v>54</v>
      </c>
      <c r="B32" s="4" t="s">
        <v>55</v>
      </c>
      <c r="C32" s="5" t="s">
        <v>16</v>
      </c>
      <c r="D32" s="114">
        <v>2</v>
      </c>
      <c r="E32" s="115" t="s">
        <v>28</v>
      </c>
      <c r="F32" s="7"/>
      <c r="G32" s="3"/>
      <c r="H32" s="16">
        <f t="shared" si="0"/>
        <v>0</v>
      </c>
      <c r="I32" s="16">
        <f t="shared" si="1"/>
        <v>0</v>
      </c>
      <c r="J32" s="16">
        <f t="shared" si="2"/>
        <v>0</v>
      </c>
    </row>
    <row r="33" spans="1:10" ht="58" x14ac:dyDescent="0.35">
      <c r="A33" s="8" t="s">
        <v>53</v>
      </c>
      <c r="B33" s="6" t="s">
        <v>56</v>
      </c>
      <c r="C33" s="5" t="s">
        <v>16</v>
      </c>
      <c r="D33" s="114">
        <v>5</v>
      </c>
      <c r="E33" s="115" t="s">
        <v>30</v>
      </c>
      <c r="F33" s="7"/>
      <c r="G33" s="3"/>
      <c r="H33" s="16">
        <f t="shared" si="0"/>
        <v>0</v>
      </c>
      <c r="I33" s="16">
        <f t="shared" si="1"/>
        <v>0</v>
      </c>
      <c r="J33" s="16">
        <f t="shared" si="2"/>
        <v>0</v>
      </c>
    </row>
    <row r="34" spans="1:10" ht="73" thickBot="1" x14ac:dyDescent="0.4">
      <c r="A34" s="9" t="s">
        <v>57</v>
      </c>
      <c r="B34" s="10" t="s">
        <v>66</v>
      </c>
      <c r="C34" s="11" t="s">
        <v>16</v>
      </c>
      <c r="D34" s="118">
        <v>10</v>
      </c>
      <c r="E34" s="119" t="s">
        <v>30</v>
      </c>
      <c r="F34" s="7"/>
      <c r="G34" s="3"/>
      <c r="H34" s="16">
        <f t="shared" si="0"/>
        <v>0</v>
      </c>
      <c r="I34" s="16">
        <f t="shared" si="1"/>
        <v>0</v>
      </c>
      <c r="J34" s="16">
        <f t="shared" si="2"/>
        <v>0</v>
      </c>
    </row>
    <row r="35" spans="1:10" x14ac:dyDescent="0.35">
      <c r="A35" s="103" t="s">
        <v>67</v>
      </c>
      <c r="B35" s="104"/>
      <c r="C35" s="104"/>
      <c r="D35" s="104"/>
      <c r="E35" s="104"/>
      <c r="F35" s="17">
        <f>SUM(F5:F34)</f>
        <v>0</v>
      </c>
      <c r="G35" s="17">
        <f t="shared" ref="G35:I35" si="3">SUM(G5:G34)</f>
        <v>0</v>
      </c>
      <c r="H35" s="17">
        <f t="shared" si="3"/>
        <v>0</v>
      </c>
      <c r="I35" s="17">
        <f t="shared" si="3"/>
        <v>0</v>
      </c>
      <c r="J35" s="17">
        <f>SUM(J5:J34)</f>
        <v>0</v>
      </c>
    </row>
    <row r="36" spans="1:10" ht="15" thickBot="1" x14ac:dyDescent="0.4"/>
    <row r="37" spans="1:10" x14ac:dyDescent="0.35">
      <c r="A37" s="84" t="s">
        <v>81</v>
      </c>
      <c r="B37" s="85"/>
      <c r="C37" s="85"/>
      <c r="D37" s="85"/>
      <c r="E37" s="86"/>
      <c r="F37" s="105" t="s">
        <v>61</v>
      </c>
      <c r="G37" s="106"/>
      <c r="H37" s="106"/>
      <c r="I37" s="106"/>
      <c r="J37" s="107"/>
    </row>
    <row r="38" spans="1:10" ht="14.5" customHeight="1" x14ac:dyDescent="0.35">
      <c r="A38" s="21" t="s">
        <v>23</v>
      </c>
      <c r="B38" s="22" t="s">
        <v>22</v>
      </c>
      <c r="C38" s="23" t="s">
        <v>72</v>
      </c>
      <c r="D38" s="23" t="s">
        <v>71</v>
      </c>
      <c r="E38" s="24" t="s">
        <v>70</v>
      </c>
      <c r="F38" s="108" t="s">
        <v>95</v>
      </c>
      <c r="G38" s="109"/>
      <c r="H38" s="109"/>
      <c r="I38" s="109"/>
      <c r="J38" s="110"/>
    </row>
    <row r="39" spans="1:10" ht="131" thickBot="1" x14ac:dyDescent="0.4">
      <c r="A39" s="18" t="s">
        <v>54</v>
      </c>
      <c r="B39" s="19" t="s">
        <v>59</v>
      </c>
      <c r="C39" s="20" t="s">
        <v>68</v>
      </c>
      <c r="D39" s="120">
        <v>15</v>
      </c>
      <c r="E39" s="119" t="s">
        <v>30</v>
      </c>
      <c r="F39" s="78"/>
      <c r="G39" s="79"/>
      <c r="H39" s="79"/>
      <c r="I39" s="79"/>
      <c r="J39" s="80"/>
    </row>
    <row r="40" spans="1:10" ht="15" thickBot="1" x14ac:dyDescent="0.4"/>
    <row r="41" spans="1:10" ht="75.5" customHeight="1" x14ac:dyDescent="0.35">
      <c r="A41" s="74" t="s">
        <v>93</v>
      </c>
      <c r="B41" s="75"/>
    </row>
    <row r="42" spans="1:10" ht="69" customHeight="1" thickBot="1" x14ac:dyDescent="0.4">
      <c r="A42" s="76"/>
      <c r="B42" s="77"/>
    </row>
    <row r="44" spans="1:10" ht="15" thickBot="1" x14ac:dyDescent="0.4"/>
    <row r="45" spans="1:10" ht="30.5" customHeight="1" x14ac:dyDescent="0.35">
      <c r="A45" s="74" t="s">
        <v>87</v>
      </c>
      <c r="B45" s="75"/>
    </row>
    <row r="46" spans="1:10" x14ac:dyDescent="0.35">
      <c r="A46" s="72" t="s">
        <v>88</v>
      </c>
      <c r="B46" s="72" t="s">
        <v>90</v>
      </c>
    </row>
    <row r="47" spans="1:10" ht="29" x14ac:dyDescent="0.35">
      <c r="A47" s="71" t="s">
        <v>92</v>
      </c>
      <c r="B47" s="3"/>
    </row>
    <row r="48" spans="1:10" ht="29" x14ac:dyDescent="0.35">
      <c r="A48" s="71" t="s">
        <v>89</v>
      </c>
      <c r="B48" s="3"/>
    </row>
    <row r="49" spans="1:2" ht="29" x14ac:dyDescent="0.35">
      <c r="A49" s="71" t="s">
        <v>91</v>
      </c>
      <c r="B49" s="3"/>
    </row>
  </sheetData>
  <mergeCells count="27">
    <mergeCell ref="A35:E35"/>
    <mergeCell ref="F37:J37"/>
    <mergeCell ref="F38:J38"/>
    <mergeCell ref="D14:D15"/>
    <mergeCell ref="E14:E15"/>
    <mergeCell ref="E3:E4"/>
    <mergeCell ref="B14:B15"/>
    <mergeCell ref="A14:A15"/>
    <mergeCell ref="J3:J4"/>
    <mergeCell ref="F2:J2"/>
    <mergeCell ref="D3:D4"/>
    <mergeCell ref="A41:B41"/>
    <mergeCell ref="A42:B42"/>
    <mergeCell ref="A45:B45"/>
    <mergeCell ref="F39:J39"/>
    <mergeCell ref="A2:E2"/>
    <mergeCell ref="A37:E37"/>
    <mergeCell ref="F3:F4"/>
    <mergeCell ref="G3:G4"/>
    <mergeCell ref="H3:H4"/>
    <mergeCell ref="I3:I4"/>
    <mergeCell ref="B16:B17"/>
    <mergeCell ref="A16:A17"/>
    <mergeCell ref="D16:D17"/>
    <mergeCell ref="E16:E17"/>
    <mergeCell ref="B3:B4"/>
    <mergeCell ref="A3:A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8"/>
  <sheetViews>
    <sheetView zoomScale="150" zoomScaleNormal="150" workbookViewId="0">
      <selection activeCell="A2" sqref="A2"/>
    </sheetView>
  </sheetViews>
  <sheetFormatPr baseColWidth="10" defaultColWidth="11.453125" defaultRowHeight="10" x14ac:dyDescent="0.35"/>
  <cols>
    <col min="1" max="1" width="43.26953125" style="25" customWidth="1"/>
    <col min="2" max="2" width="22.7265625" style="25" bestFit="1" customWidth="1"/>
    <col min="3" max="3" width="2.81640625" style="25" customWidth="1"/>
    <col min="4" max="4" width="22.7265625" style="25" bestFit="1" customWidth="1"/>
    <col min="5" max="5" width="2.81640625" style="25" customWidth="1"/>
    <col min="6" max="6" width="22.7265625" style="25" bestFit="1" customWidth="1"/>
    <col min="7" max="7" width="2.81640625" style="25" customWidth="1"/>
    <col min="8" max="8" width="22.81640625" style="58" bestFit="1" customWidth="1"/>
    <col min="9" max="9" width="12.81640625" style="25" bestFit="1" customWidth="1"/>
    <col min="10" max="256" width="11.453125" style="25"/>
    <col min="257" max="257" width="34.54296875" style="25" bestFit="1" customWidth="1"/>
    <col min="258" max="258" width="22.7265625" style="25" bestFit="1" customWidth="1"/>
    <col min="259" max="259" width="2.81640625" style="25" customWidth="1"/>
    <col min="260" max="260" width="22.7265625" style="25" bestFit="1" customWidth="1"/>
    <col min="261" max="261" width="2.81640625" style="25" customWidth="1"/>
    <col min="262" max="262" width="22.7265625" style="25" bestFit="1" customWidth="1"/>
    <col min="263" max="263" width="2.81640625" style="25" customWidth="1"/>
    <col min="264" max="264" width="22.81640625" style="25" bestFit="1" customWidth="1"/>
    <col min="265" max="265" width="12.81640625" style="25" bestFit="1" customWidth="1"/>
    <col min="266" max="512" width="11.453125" style="25"/>
    <col min="513" max="513" width="34.54296875" style="25" bestFit="1" customWidth="1"/>
    <col min="514" max="514" width="22.7265625" style="25" bestFit="1" customWidth="1"/>
    <col min="515" max="515" width="2.81640625" style="25" customWidth="1"/>
    <col min="516" max="516" width="22.7265625" style="25" bestFit="1" customWidth="1"/>
    <col min="517" max="517" width="2.81640625" style="25" customWidth="1"/>
    <col min="518" max="518" width="22.7265625" style="25" bestFit="1" customWidth="1"/>
    <col min="519" max="519" width="2.81640625" style="25" customWidth="1"/>
    <col min="520" max="520" width="22.81640625" style="25" bestFit="1" customWidth="1"/>
    <col min="521" max="521" width="12.81640625" style="25" bestFit="1" customWidth="1"/>
    <col min="522" max="768" width="11.453125" style="25"/>
    <col min="769" max="769" width="34.54296875" style="25" bestFit="1" customWidth="1"/>
    <col min="770" max="770" width="22.7265625" style="25" bestFit="1" customWidth="1"/>
    <col min="771" max="771" width="2.81640625" style="25" customWidth="1"/>
    <col min="772" max="772" width="22.7265625" style="25" bestFit="1" customWidth="1"/>
    <col min="773" max="773" width="2.81640625" style="25" customWidth="1"/>
    <col min="774" max="774" width="22.7265625" style="25" bestFit="1" customWidth="1"/>
    <col min="775" max="775" width="2.81640625" style="25" customWidth="1"/>
    <col min="776" max="776" width="22.81640625" style="25" bestFit="1" customWidth="1"/>
    <col min="777" max="777" width="12.81640625" style="25" bestFit="1" customWidth="1"/>
    <col min="778" max="1024" width="11.453125" style="25"/>
    <col min="1025" max="1025" width="34.54296875" style="25" bestFit="1" customWidth="1"/>
    <col min="1026" max="1026" width="22.7265625" style="25" bestFit="1" customWidth="1"/>
    <col min="1027" max="1027" width="2.81640625" style="25" customWidth="1"/>
    <col min="1028" max="1028" width="22.7265625" style="25" bestFit="1" customWidth="1"/>
    <col min="1029" max="1029" width="2.81640625" style="25" customWidth="1"/>
    <col min="1030" max="1030" width="22.7265625" style="25" bestFit="1" customWidth="1"/>
    <col min="1031" max="1031" width="2.81640625" style="25" customWidth="1"/>
    <col min="1032" max="1032" width="22.81640625" style="25" bestFit="1" customWidth="1"/>
    <col min="1033" max="1033" width="12.81640625" style="25" bestFit="1" customWidth="1"/>
    <col min="1034" max="1280" width="11.453125" style="25"/>
    <col min="1281" max="1281" width="34.54296875" style="25" bestFit="1" customWidth="1"/>
    <col min="1282" max="1282" width="22.7265625" style="25" bestFit="1" customWidth="1"/>
    <col min="1283" max="1283" width="2.81640625" style="25" customWidth="1"/>
    <col min="1284" max="1284" width="22.7265625" style="25" bestFit="1" customWidth="1"/>
    <col min="1285" max="1285" width="2.81640625" style="25" customWidth="1"/>
    <col min="1286" max="1286" width="22.7265625" style="25" bestFit="1" customWidth="1"/>
    <col min="1287" max="1287" width="2.81640625" style="25" customWidth="1"/>
    <col min="1288" max="1288" width="22.81640625" style="25" bestFit="1" customWidth="1"/>
    <col min="1289" max="1289" width="12.81640625" style="25" bestFit="1" customWidth="1"/>
    <col min="1290" max="1536" width="11.453125" style="25"/>
    <col min="1537" max="1537" width="34.54296875" style="25" bestFit="1" customWidth="1"/>
    <col min="1538" max="1538" width="22.7265625" style="25" bestFit="1" customWidth="1"/>
    <col min="1539" max="1539" width="2.81640625" style="25" customWidth="1"/>
    <col min="1540" max="1540" width="22.7265625" style="25" bestFit="1" customWidth="1"/>
    <col min="1541" max="1541" width="2.81640625" style="25" customWidth="1"/>
    <col min="1542" max="1542" width="22.7265625" style="25" bestFit="1" customWidth="1"/>
    <col min="1543" max="1543" width="2.81640625" style="25" customWidth="1"/>
    <col min="1544" max="1544" width="22.81640625" style="25" bestFit="1" customWidth="1"/>
    <col min="1545" max="1545" width="12.81640625" style="25" bestFit="1" customWidth="1"/>
    <col min="1546" max="1792" width="11.453125" style="25"/>
    <col min="1793" max="1793" width="34.54296875" style="25" bestFit="1" customWidth="1"/>
    <col min="1794" max="1794" width="22.7265625" style="25" bestFit="1" customWidth="1"/>
    <col min="1795" max="1795" width="2.81640625" style="25" customWidth="1"/>
    <col min="1796" max="1796" width="22.7265625" style="25" bestFit="1" customWidth="1"/>
    <col min="1797" max="1797" width="2.81640625" style="25" customWidth="1"/>
    <col min="1798" max="1798" width="22.7265625" style="25" bestFit="1" customWidth="1"/>
    <col min="1799" max="1799" width="2.81640625" style="25" customWidth="1"/>
    <col min="1800" max="1800" width="22.81640625" style="25" bestFit="1" customWidth="1"/>
    <col min="1801" max="1801" width="12.81640625" style="25" bestFit="1" customWidth="1"/>
    <col min="1802" max="2048" width="11.453125" style="25"/>
    <col min="2049" max="2049" width="34.54296875" style="25" bestFit="1" customWidth="1"/>
    <col min="2050" max="2050" width="22.7265625" style="25" bestFit="1" customWidth="1"/>
    <col min="2051" max="2051" width="2.81640625" style="25" customWidth="1"/>
    <col min="2052" max="2052" width="22.7265625" style="25" bestFit="1" customWidth="1"/>
    <col min="2053" max="2053" width="2.81640625" style="25" customWidth="1"/>
    <col min="2054" max="2054" width="22.7265625" style="25" bestFit="1" customWidth="1"/>
    <col min="2055" max="2055" width="2.81640625" style="25" customWidth="1"/>
    <col min="2056" max="2056" width="22.81640625" style="25" bestFit="1" customWidth="1"/>
    <col min="2057" max="2057" width="12.81640625" style="25" bestFit="1" customWidth="1"/>
    <col min="2058" max="2304" width="11.453125" style="25"/>
    <col min="2305" max="2305" width="34.54296875" style="25" bestFit="1" customWidth="1"/>
    <col min="2306" max="2306" width="22.7265625" style="25" bestFit="1" customWidth="1"/>
    <col min="2307" max="2307" width="2.81640625" style="25" customWidth="1"/>
    <col min="2308" max="2308" width="22.7265625" style="25" bestFit="1" customWidth="1"/>
    <col min="2309" max="2309" width="2.81640625" style="25" customWidth="1"/>
    <col min="2310" max="2310" width="22.7265625" style="25" bestFit="1" customWidth="1"/>
    <col min="2311" max="2311" width="2.81640625" style="25" customWidth="1"/>
    <col min="2312" max="2312" width="22.81640625" style="25" bestFit="1" customWidth="1"/>
    <col min="2313" max="2313" width="12.81640625" style="25" bestFit="1" customWidth="1"/>
    <col min="2314" max="2560" width="11.453125" style="25"/>
    <col min="2561" max="2561" width="34.54296875" style="25" bestFit="1" customWidth="1"/>
    <col min="2562" max="2562" width="22.7265625" style="25" bestFit="1" customWidth="1"/>
    <col min="2563" max="2563" width="2.81640625" style="25" customWidth="1"/>
    <col min="2564" max="2564" width="22.7265625" style="25" bestFit="1" customWidth="1"/>
    <col min="2565" max="2565" width="2.81640625" style="25" customWidth="1"/>
    <col min="2566" max="2566" width="22.7265625" style="25" bestFit="1" customWidth="1"/>
    <col min="2567" max="2567" width="2.81640625" style="25" customWidth="1"/>
    <col min="2568" max="2568" width="22.81640625" style="25" bestFit="1" customWidth="1"/>
    <col min="2569" max="2569" width="12.81640625" style="25" bestFit="1" customWidth="1"/>
    <col min="2570" max="2816" width="11.453125" style="25"/>
    <col min="2817" max="2817" width="34.54296875" style="25" bestFit="1" customWidth="1"/>
    <col min="2818" max="2818" width="22.7265625" style="25" bestFit="1" customWidth="1"/>
    <col min="2819" max="2819" width="2.81640625" style="25" customWidth="1"/>
    <col min="2820" max="2820" width="22.7265625" style="25" bestFit="1" customWidth="1"/>
    <col min="2821" max="2821" width="2.81640625" style="25" customWidth="1"/>
    <col min="2822" max="2822" width="22.7265625" style="25" bestFit="1" customWidth="1"/>
    <col min="2823" max="2823" width="2.81640625" style="25" customWidth="1"/>
    <col min="2824" max="2824" width="22.81640625" style="25" bestFit="1" customWidth="1"/>
    <col min="2825" max="2825" width="12.81640625" style="25" bestFit="1" customWidth="1"/>
    <col min="2826" max="3072" width="11.453125" style="25"/>
    <col min="3073" max="3073" width="34.54296875" style="25" bestFit="1" customWidth="1"/>
    <col min="3074" max="3074" width="22.7265625" style="25" bestFit="1" customWidth="1"/>
    <col min="3075" max="3075" width="2.81640625" style="25" customWidth="1"/>
    <col min="3076" max="3076" width="22.7265625" style="25" bestFit="1" customWidth="1"/>
    <col min="3077" max="3077" width="2.81640625" style="25" customWidth="1"/>
    <col min="3078" max="3078" width="22.7265625" style="25" bestFit="1" customWidth="1"/>
    <col min="3079" max="3079" width="2.81640625" style="25" customWidth="1"/>
    <col min="3080" max="3080" width="22.81640625" style="25" bestFit="1" customWidth="1"/>
    <col min="3081" max="3081" width="12.81640625" style="25" bestFit="1" customWidth="1"/>
    <col min="3082" max="3328" width="11.453125" style="25"/>
    <col min="3329" max="3329" width="34.54296875" style="25" bestFit="1" customWidth="1"/>
    <col min="3330" max="3330" width="22.7265625" style="25" bestFit="1" customWidth="1"/>
    <col min="3331" max="3331" width="2.81640625" style="25" customWidth="1"/>
    <col min="3332" max="3332" width="22.7265625" style="25" bestFit="1" customWidth="1"/>
    <col min="3333" max="3333" width="2.81640625" style="25" customWidth="1"/>
    <col min="3334" max="3334" width="22.7265625" style="25" bestFit="1" customWidth="1"/>
    <col min="3335" max="3335" width="2.81640625" style="25" customWidth="1"/>
    <col min="3336" max="3336" width="22.81640625" style="25" bestFit="1" customWidth="1"/>
    <col min="3337" max="3337" width="12.81640625" style="25" bestFit="1" customWidth="1"/>
    <col min="3338" max="3584" width="11.453125" style="25"/>
    <col min="3585" max="3585" width="34.54296875" style="25" bestFit="1" customWidth="1"/>
    <col min="3586" max="3586" width="22.7265625" style="25" bestFit="1" customWidth="1"/>
    <col min="3587" max="3587" width="2.81640625" style="25" customWidth="1"/>
    <col min="3588" max="3588" width="22.7265625" style="25" bestFit="1" customWidth="1"/>
    <col min="3589" max="3589" width="2.81640625" style="25" customWidth="1"/>
    <col min="3590" max="3590" width="22.7265625" style="25" bestFit="1" customWidth="1"/>
    <col min="3591" max="3591" width="2.81640625" style="25" customWidth="1"/>
    <col min="3592" max="3592" width="22.81640625" style="25" bestFit="1" customWidth="1"/>
    <col min="3593" max="3593" width="12.81640625" style="25" bestFit="1" customWidth="1"/>
    <col min="3594" max="3840" width="11.453125" style="25"/>
    <col min="3841" max="3841" width="34.54296875" style="25" bestFit="1" customWidth="1"/>
    <col min="3842" max="3842" width="22.7265625" style="25" bestFit="1" customWidth="1"/>
    <col min="3843" max="3843" width="2.81640625" style="25" customWidth="1"/>
    <col min="3844" max="3844" width="22.7265625" style="25" bestFit="1" customWidth="1"/>
    <col min="3845" max="3845" width="2.81640625" style="25" customWidth="1"/>
    <col min="3846" max="3846" width="22.7265625" style="25" bestFit="1" customWidth="1"/>
    <col min="3847" max="3847" width="2.81640625" style="25" customWidth="1"/>
    <col min="3848" max="3848" width="22.81640625" style="25" bestFit="1" customWidth="1"/>
    <col min="3849" max="3849" width="12.81640625" style="25" bestFit="1" customWidth="1"/>
    <col min="3850" max="4096" width="11.453125" style="25"/>
    <col min="4097" max="4097" width="34.54296875" style="25" bestFit="1" customWidth="1"/>
    <col min="4098" max="4098" width="22.7265625" style="25" bestFit="1" customWidth="1"/>
    <col min="4099" max="4099" width="2.81640625" style="25" customWidth="1"/>
    <col min="4100" max="4100" width="22.7265625" style="25" bestFit="1" customWidth="1"/>
    <col min="4101" max="4101" width="2.81640625" style="25" customWidth="1"/>
    <col min="4102" max="4102" width="22.7265625" style="25" bestFit="1" customWidth="1"/>
    <col min="4103" max="4103" width="2.81640625" style="25" customWidth="1"/>
    <col min="4104" max="4104" width="22.81640625" style="25" bestFit="1" customWidth="1"/>
    <col min="4105" max="4105" width="12.81640625" style="25" bestFit="1" customWidth="1"/>
    <col min="4106" max="4352" width="11.453125" style="25"/>
    <col min="4353" max="4353" width="34.54296875" style="25" bestFit="1" customWidth="1"/>
    <col min="4354" max="4354" width="22.7265625" style="25" bestFit="1" customWidth="1"/>
    <col min="4355" max="4355" width="2.81640625" style="25" customWidth="1"/>
    <col min="4356" max="4356" width="22.7265625" style="25" bestFit="1" customWidth="1"/>
    <col min="4357" max="4357" width="2.81640625" style="25" customWidth="1"/>
    <col min="4358" max="4358" width="22.7265625" style="25" bestFit="1" customWidth="1"/>
    <col min="4359" max="4359" width="2.81640625" style="25" customWidth="1"/>
    <col min="4360" max="4360" width="22.81640625" style="25" bestFit="1" customWidth="1"/>
    <col min="4361" max="4361" width="12.81640625" style="25" bestFit="1" customWidth="1"/>
    <col min="4362" max="4608" width="11.453125" style="25"/>
    <col min="4609" max="4609" width="34.54296875" style="25" bestFit="1" customWidth="1"/>
    <col min="4610" max="4610" width="22.7265625" style="25" bestFit="1" customWidth="1"/>
    <col min="4611" max="4611" width="2.81640625" style="25" customWidth="1"/>
    <col min="4612" max="4612" width="22.7265625" style="25" bestFit="1" customWidth="1"/>
    <col min="4613" max="4613" width="2.81640625" style="25" customWidth="1"/>
    <col min="4614" max="4614" width="22.7265625" style="25" bestFit="1" customWidth="1"/>
    <col min="4615" max="4615" width="2.81640625" style="25" customWidth="1"/>
    <col min="4616" max="4616" width="22.81640625" style="25" bestFit="1" customWidth="1"/>
    <col min="4617" max="4617" width="12.81640625" style="25" bestFit="1" customWidth="1"/>
    <col min="4618" max="4864" width="11.453125" style="25"/>
    <col min="4865" max="4865" width="34.54296875" style="25" bestFit="1" customWidth="1"/>
    <col min="4866" max="4866" width="22.7265625" style="25" bestFit="1" customWidth="1"/>
    <col min="4867" max="4867" width="2.81640625" style="25" customWidth="1"/>
    <col min="4868" max="4868" width="22.7265625" style="25" bestFit="1" customWidth="1"/>
    <col min="4869" max="4869" width="2.81640625" style="25" customWidth="1"/>
    <col min="4870" max="4870" width="22.7265625" style="25" bestFit="1" customWidth="1"/>
    <col min="4871" max="4871" width="2.81640625" style="25" customWidth="1"/>
    <col min="4872" max="4872" width="22.81640625" style="25" bestFit="1" customWidth="1"/>
    <col min="4873" max="4873" width="12.81640625" style="25" bestFit="1" customWidth="1"/>
    <col min="4874" max="5120" width="11.453125" style="25"/>
    <col min="5121" max="5121" width="34.54296875" style="25" bestFit="1" customWidth="1"/>
    <col min="5122" max="5122" width="22.7265625" style="25" bestFit="1" customWidth="1"/>
    <col min="5123" max="5123" width="2.81640625" style="25" customWidth="1"/>
    <col min="5124" max="5124" width="22.7265625" style="25" bestFit="1" customWidth="1"/>
    <col min="5125" max="5125" width="2.81640625" style="25" customWidth="1"/>
    <col min="5126" max="5126" width="22.7265625" style="25" bestFit="1" customWidth="1"/>
    <col min="5127" max="5127" width="2.81640625" style="25" customWidth="1"/>
    <col min="5128" max="5128" width="22.81640625" style="25" bestFit="1" customWidth="1"/>
    <col min="5129" max="5129" width="12.81640625" style="25" bestFit="1" customWidth="1"/>
    <col min="5130" max="5376" width="11.453125" style="25"/>
    <col min="5377" max="5377" width="34.54296875" style="25" bestFit="1" customWidth="1"/>
    <col min="5378" max="5378" width="22.7265625" style="25" bestFit="1" customWidth="1"/>
    <col min="5379" max="5379" width="2.81640625" style="25" customWidth="1"/>
    <col min="5380" max="5380" width="22.7265625" style="25" bestFit="1" customWidth="1"/>
    <col min="5381" max="5381" width="2.81640625" style="25" customWidth="1"/>
    <col min="5382" max="5382" width="22.7265625" style="25" bestFit="1" customWidth="1"/>
    <col min="5383" max="5383" width="2.81640625" style="25" customWidth="1"/>
    <col min="5384" max="5384" width="22.81640625" style="25" bestFit="1" customWidth="1"/>
    <col min="5385" max="5385" width="12.81640625" style="25" bestFit="1" customWidth="1"/>
    <col min="5386" max="5632" width="11.453125" style="25"/>
    <col min="5633" max="5633" width="34.54296875" style="25" bestFit="1" customWidth="1"/>
    <col min="5634" max="5634" width="22.7265625" style="25" bestFit="1" customWidth="1"/>
    <col min="5635" max="5635" width="2.81640625" style="25" customWidth="1"/>
    <col min="5636" max="5636" width="22.7265625" style="25" bestFit="1" customWidth="1"/>
    <col min="5637" max="5637" width="2.81640625" style="25" customWidth="1"/>
    <col min="5638" max="5638" width="22.7265625" style="25" bestFit="1" customWidth="1"/>
    <col min="5639" max="5639" width="2.81640625" style="25" customWidth="1"/>
    <col min="5640" max="5640" width="22.81640625" style="25" bestFit="1" customWidth="1"/>
    <col min="5641" max="5641" width="12.81640625" style="25" bestFit="1" customWidth="1"/>
    <col min="5642" max="5888" width="11.453125" style="25"/>
    <col min="5889" max="5889" width="34.54296875" style="25" bestFit="1" customWidth="1"/>
    <col min="5890" max="5890" width="22.7265625" style="25" bestFit="1" customWidth="1"/>
    <col min="5891" max="5891" width="2.81640625" style="25" customWidth="1"/>
    <col min="5892" max="5892" width="22.7265625" style="25" bestFit="1" customWidth="1"/>
    <col min="5893" max="5893" width="2.81640625" style="25" customWidth="1"/>
    <col min="5894" max="5894" width="22.7265625" style="25" bestFit="1" customWidth="1"/>
    <col min="5895" max="5895" width="2.81640625" style="25" customWidth="1"/>
    <col min="5896" max="5896" width="22.81640625" style="25" bestFit="1" customWidth="1"/>
    <col min="5897" max="5897" width="12.81640625" style="25" bestFit="1" customWidth="1"/>
    <col min="5898" max="6144" width="11.453125" style="25"/>
    <col min="6145" max="6145" width="34.54296875" style="25" bestFit="1" customWidth="1"/>
    <col min="6146" max="6146" width="22.7265625" style="25" bestFit="1" customWidth="1"/>
    <col min="6147" max="6147" width="2.81640625" style="25" customWidth="1"/>
    <col min="6148" max="6148" width="22.7265625" style="25" bestFit="1" customWidth="1"/>
    <col min="6149" max="6149" width="2.81640625" style="25" customWidth="1"/>
    <col min="6150" max="6150" width="22.7265625" style="25" bestFit="1" customWidth="1"/>
    <col min="6151" max="6151" width="2.81640625" style="25" customWidth="1"/>
    <col min="6152" max="6152" width="22.81640625" style="25" bestFit="1" customWidth="1"/>
    <col min="6153" max="6153" width="12.81640625" style="25" bestFit="1" customWidth="1"/>
    <col min="6154" max="6400" width="11.453125" style="25"/>
    <col min="6401" max="6401" width="34.54296875" style="25" bestFit="1" customWidth="1"/>
    <col min="6402" max="6402" width="22.7265625" style="25" bestFit="1" customWidth="1"/>
    <col min="6403" max="6403" width="2.81640625" style="25" customWidth="1"/>
    <col min="6404" max="6404" width="22.7265625" style="25" bestFit="1" customWidth="1"/>
    <col min="6405" max="6405" width="2.81640625" style="25" customWidth="1"/>
    <col min="6406" max="6406" width="22.7265625" style="25" bestFit="1" customWidth="1"/>
    <col min="6407" max="6407" width="2.81640625" style="25" customWidth="1"/>
    <col min="6408" max="6408" width="22.81640625" style="25" bestFit="1" customWidth="1"/>
    <col min="6409" max="6409" width="12.81640625" style="25" bestFit="1" customWidth="1"/>
    <col min="6410" max="6656" width="11.453125" style="25"/>
    <col min="6657" max="6657" width="34.54296875" style="25" bestFit="1" customWidth="1"/>
    <col min="6658" max="6658" width="22.7265625" style="25" bestFit="1" customWidth="1"/>
    <col min="6659" max="6659" width="2.81640625" style="25" customWidth="1"/>
    <col min="6660" max="6660" width="22.7265625" style="25" bestFit="1" customWidth="1"/>
    <col min="6661" max="6661" width="2.81640625" style="25" customWidth="1"/>
    <col min="6662" max="6662" width="22.7265625" style="25" bestFit="1" customWidth="1"/>
    <col min="6663" max="6663" width="2.81640625" style="25" customWidth="1"/>
    <col min="6664" max="6664" width="22.81640625" style="25" bestFit="1" customWidth="1"/>
    <col min="6665" max="6665" width="12.81640625" style="25" bestFit="1" customWidth="1"/>
    <col min="6666" max="6912" width="11.453125" style="25"/>
    <col min="6913" max="6913" width="34.54296875" style="25" bestFit="1" customWidth="1"/>
    <col min="6914" max="6914" width="22.7265625" style="25" bestFit="1" customWidth="1"/>
    <col min="6915" max="6915" width="2.81640625" style="25" customWidth="1"/>
    <col min="6916" max="6916" width="22.7265625" style="25" bestFit="1" customWidth="1"/>
    <col min="6917" max="6917" width="2.81640625" style="25" customWidth="1"/>
    <col min="6918" max="6918" width="22.7265625" style="25" bestFit="1" customWidth="1"/>
    <col min="6919" max="6919" width="2.81640625" style="25" customWidth="1"/>
    <col min="6920" max="6920" width="22.81640625" style="25" bestFit="1" customWidth="1"/>
    <col min="6921" max="6921" width="12.81640625" style="25" bestFit="1" customWidth="1"/>
    <col min="6922" max="7168" width="11.453125" style="25"/>
    <col min="7169" max="7169" width="34.54296875" style="25" bestFit="1" customWidth="1"/>
    <col min="7170" max="7170" width="22.7265625" style="25" bestFit="1" customWidth="1"/>
    <col min="7171" max="7171" width="2.81640625" style="25" customWidth="1"/>
    <col min="7172" max="7172" width="22.7265625" style="25" bestFit="1" customWidth="1"/>
    <col min="7173" max="7173" width="2.81640625" style="25" customWidth="1"/>
    <col min="7174" max="7174" width="22.7265625" style="25" bestFit="1" customWidth="1"/>
    <col min="7175" max="7175" width="2.81640625" style="25" customWidth="1"/>
    <col min="7176" max="7176" width="22.81640625" style="25" bestFit="1" customWidth="1"/>
    <col min="7177" max="7177" width="12.81640625" style="25" bestFit="1" customWidth="1"/>
    <col min="7178" max="7424" width="11.453125" style="25"/>
    <col min="7425" max="7425" width="34.54296875" style="25" bestFit="1" customWidth="1"/>
    <col min="7426" max="7426" width="22.7265625" style="25" bestFit="1" customWidth="1"/>
    <col min="7427" max="7427" width="2.81640625" style="25" customWidth="1"/>
    <col min="7428" max="7428" width="22.7265625" style="25" bestFit="1" customWidth="1"/>
    <col min="7429" max="7429" width="2.81640625" style="25" customWidth="1"/>
    <col min="7430" max="7430" width="22.7265625" style="25" bestFit="1" customWidth="1"/>
    <col min="7431" max="7431" width="2.81640625" style="25" customWidth="1"/>
    <col min="7432" max="7432" width="22.81640625" style="25" bestFit="1" customWidth="1"/>
    <col min="7433" max="7433" width="12.81640625" style="25" bestFit="1" customWidth="1"/>
    <col min="7434" max="7680" width="11.453125" style="25"/>
    <col min="7681" max="7681" width="34.54296875" style="25" bestFit="1" customWidth="1"/>
    <col min="7682" max="7682" width="22.7265625" style="25" bestFit="1" customWidth="1"/>
    <col min="7683" max="7683" width="2.81640625" style="25" customWidth="1"/>
    <col min="7684" max="7684" width="22.7265625" style="25" bestFit="1" customWidth="1"/>
    <col min="7685" max="7685" width="2.81640625" style="25" customWidth="1"/>
    <col min="7686" max="7686" width="22.7265625" style="25" bestFit="1" customWidth="1"/>
    <col min="7687" max="7687" width="2.81640625" style="25" customWidth="1"/>
    <col min="7688" max="7688" width="22.81640625" style="25" bestFit="1" customWidth="1"/>
    <col min="7689" max="7689" width="12.81640625" style="25" bestFit="1" customWidth="1"/>
    <col min="7690" max="7936" width="11.453125" style="25"/>
    <col min="7937" max="7937" width="34.54296875" style="25" bestFit="1" customWidth="1"/>
    <col min="7938" max="7938" width="22.7265625" style="25" bestFit="1" customWidth="1"/>
    <col min="7939" max="7939" width="2.81640625" style="25" customWidth="1"/>
    <col min="7940" max="7940" width="22.7265625" style="25" bestFit="1" customWidth="1"/>
    <col min="7941" max="7941" width="2.81640625" style="25" customWidth="1"/>
    <col min="7942" max="7942" width="22.7265625" style="25" bestFit="1" customWidth="1"/>
    <col min="7943" max="7943" width="2.81640625" style="25" customWidth="1"/>
    <col min="7944" max="7944" width="22.81640625" style="25" bestFit="1" customWidth="1"/>
    <col min="7945" max="7945" width="12.81640625" style="25" bestFit="1" customWidth="1"/>
    <col min="7946" max="8192" width="11.453125" style="25"/>
    <col min="8193" max="8193" width="34.54296875" style="25" bestFit="1" customWidth="1"/>
    <col min="8194" max="8194" width="22.7265625" style="25" bestFit="1" customWidth="1"/>
    <col min="8195" max="8195" width="2.81640625" style="25" customWidth="1"/>
    <col min="8196" max="8196" width="22.7265625" style="25" bestFit="1" customWidth="1"/>
    <col min="8197" max="8197" width="2.81640625" style="25" customWidth="1"/>
    <col min="8198" max="8198" width="22.7265625" style="25" bestFit="1" customWidth="1"/>
    <col min="8199" max="8199" width="2.81640625" style="25" customWidth="1"/>
    <col min="8200" max="8200" width="22.81640625" style="25" bestFit="1" customWidth="1"/>
    <col min="8201" max="8201" width="12.81640625" style="25" bestFit="1" customWidth="1"/>
    <col min="8202" max="8448" width="11.453125" style="25"/>
    <col min="8449" max="8449" width="34.54296875" style="25" bestFit="1" customWidth="1"/>
    <col min="8450" max="8450" width="22.7265625" style="25" bestFit="1" customWidth="1"/>
    <col min="8451" max="8451" width="2.81640625" style="25" customWidth="1"/>
    <col min="8452" max="8452" width="22.7265625" style="25" bestFit="1" customWidth="1"/>
    <col min="8453" max="8453" width="2.81640625" style="25" customWidth="1"/>
    <col min="8454" max="8454" width="22.7265625" style="25" bestFit="1" customWidth="1"/>
    <col min="8455" max="8455" width="2.81640625" style="25" customWidth="1"/>
    <col min="8456" max="8456" width="22.81640625" style="25" bestFit="1" customWidth="1"/>
    <col min="8457" max="8457" width="12.81640625" style="25" bestFit="1" customWidth="1"/>
    <col min="8458" max="8704" width="11.453125" style="25"/>
    <col min="8705" max="8705" width="34.54296875" style="25" bestFit="1" customWidth="1"/>
    <col min="8706" max="8706" width="22.7265625" style="25" bestFit="1" customWidth="1"/>
    <col min="8707" max="8707" width="2.81640625" style="25" customWidth="1"/>
    <col min="8708" max="8708" width="22.7265625" style="25" bestFit="1" customWidth="1"/>
    <col min="8709" max="8709" width="2.81640625" style="25" customWidth="1"/>
    <col min="8710" max="8710" width="22.7265625" style="25" bestFit="1" customWidth="1"/>
    <col min="8711" max="8711" width="2.81640625" style="25" customWidth="1"/>
    <col min="8712" max="8712" width="22.81640625" style="25" bestFit="1" customWidth="1"/>
    <col min="8713" max="8713" width="12.81640625" style="25" bestFit="1" customWidth="1"/>
    <col min="8714" max="8960" width="11.453125" style="25"/>
    <col min="8961" max="8961" width="34.54296875" style="25" bestFit="1" customWidth="1"/>
    <col min="8962" max="8962" width="22.7265625" style="25" bestFit="1" customWidth="1"/>
    <col min="8963" max="8963" width="2.81640625" style="25" customWidth="1"/>
    <col min="8964" max="8964" width="22.7265625" style="25" bestFit="1" customWidth="1"/>
    <col min="8965" max="8965" width="2.81640625" style="25" customWidth="1"/>
    <col min="8966" max="8966" width="22.7265625" style="25" bestFit="1" customWidth="1"/>
    <col min="8967" max="8967" width="2.81640625" style="25" customWidth="1"/>
    <col min="8968" max="8968" width="22.81640625" style="25" bestFit="1" customWidth="1"/>
    <col min="8969" max="8969" width="12.81640625" style="25" bestFit="1" customWidth="1"/>
    <col min="8970" max="9216" width="11.453125" style="25"/>
    <col min="9217" max="9217" width="34.54296875" style="25" bestFit="1" customWidth="1"/>
    <col min="9218" max="9218" width="22.7265625" style="25" bestFit="1" customWidth="1"/>
    <col min="9219" max="9219" width="2.81640625" style="25" customWidth="1"/>
    <col min="9220" max="9220" width="22.7265625" style="25" bestFit="1" customWidth="1"/>
    <col min="9221" max="9221" width="2.81640625" style="25" customWidth="1"/>
    <col min="9222" max="9222" width="22.7265625" style="25" bestFit="1" customWidth="1"/>
    <col min="9223" max="9223" width="2.81640625" style="25" customWidth="1"/>
    <col min="9224" max="9224" width="22.81640625" style="25" bestFit="1" customWidth="1"/>
    <col min="9225" max="9225" width="12.81640625" style="25" bestFit="1" customWidth="1"/>
    <col min="9226" max="9472" width="11.453125" style="25"/>
    <col min="9473" max="9473" width="34.54296875" style="25" bestFit="1" customWidth="1"/>
    <col min="9474" max="9474" width="22.7265625" style="25" bestFit="1" customWidth="1"/>
    <col min="9475" max="9475" width="2.81640625" style="25" customWidth="1"/>
    <col min="9476" max="9476" width="22.7265625" style="25" bestFit="1" customWidth="1"/>
    <col min="9477" max="9477" width="2.81640625" style="25" customWidth="1"/>
    <col min="9478" max="9478" width="22.7265625" style="25" bestFit="1" customWidth="1"/>
    <col min="9479" max="9479" width="2.81640625" style="25" customWidth="1"/>
    <col min="9480" max="9480" width="22.81640625" style="25" bestFit="1" customWidth="1"/>
    <col min="9481" max="9481" width="12.81640625" style="25" bestFit="1" customWidth="1"/>
    <col min="9482" max="9728" width="11.453125" style="25"/>
    <col min="9729" max="9729" width="34.54296875" style="25" bestFit="1" customWidth="1"/>
    <col min="9730" max="9730" width="22.7265625" style="25" bestFit="1" customWidth="1"/>
    <col min="9731" max="9731" width="2.81640625" style="25" customWidth="1"/>
    <col min="9732" max="9732" width="22.7265625" style="25" bestFit="1" customWidth="1"/>
    <col min="9733" max="9733" width="2.81640625" style="25" customWidth="1"/>
    <col min="9734" max="9734" width="22.7265625" style="25" bestFit="1" customWidth="1"/>
    <col min="9735" max="9735" width="2.81640625" style="25" customWidth="1"/>
    <col min="9736" max="9736" width="22.81640625" style="25" bestFit="1" customWidth="1"/>
    <col min="9737" max="9737" width="12.81640625" style="25" bestFit="1" customWidth="1"/>
    <col min="9738" max="9984" width="11.453125" style="25"/>
    <col min="9985" max="9985" width="34.54296875" style="25" bestFit="1" customWidth="1"/>
    <col min="9986" max="9986" width="22.7265625" style="25" bestFit="1" customWidth="1"/>
    <col min="9987" max="9987" width="2.81640625" style="25" customWidth="1"/>
    <col min="9988" max="9988" width="22.7265625" style="25" bestFit="1" customWidth="1"/>
    <col min="9989" max="9989" width="2.81640625" style="25" customWidth="1"/>
    <col min="9990" max="9990" width="22.7265625" style="25" bestFit="1" customWidth="1"/>
    <col min="9991" max="9991" width="2.81640625" style="25" customWidth="1"/>
    <col min="9992" max="9992" width="22.81640625" style="25" bestFit="1" customWidth="1"/>
    <col min="9993" max="9993" width="12.81640625" style="25" bestFit="1" customWidth="1"/>
    <col min="9994" max="10240" width="11.453125" style="25"/>
    <col min="10241" max="10241" width="34.54296875" style="25" bestFit="1" customWidth="1"/>
    <col min="10242" max="10242" width="22.7265625" style="25" bestFit="1" customWidth="1"/>
    <col min="10243" max="10243" width="2.81640625" style="25" customWidth="1"/>
    <col min="10244" max="10244" width="22.7265625" style="25" bestFit="1" customWidth="1"/>
    <col min="10245" max="10245" width="2.81640625" style="25" customWidth="1"/>
    <col min="10246" max="10246" width="22.7265625" style="25" bestFit="1" customWidth="1"/>
    <col min="10247" max="10247" width="2.81640625" style="25" customWidth="1"/>
    <col min="10248" max="10248" width="22.81640625" style="25" bestFit="1" customWidth="1"/>
    <col min="10249" max="10249" width="12.81640625" style="25" bestFit="1" customWidth="1"/>
    <col min="10250" max="10496" width="11.453125" style="25"/>
    <col min="10497" max="10497" width="34.54296875" style="25" bestFit="1" customWidth="1"/>
    <col min="10498" max="10498" width="22.7265625" style="25" bestFit="1" customWidth="1"/>
    <col min="10499" max="10499" width="2.81640625" style="25" customWidth="1"/>
    <col min="10500" max="10500" width="22.7265625" style="25" bestFit="1" customWidth="1"/>
    <col min="10501" max="10501" width="2.81640625" style="25" customWidth="1"/>
    <col min="10502" max="10502" width="22.7265625" style="25" bestFit="1" customWidth="1"/>
    <col min="10503" max="10503" width="2.81640625" style="25" customWidth="1"/>
    <col min="10504" max="10504" width="22.81640625" style="25" bestFit="1" customWidth="1"/>
    <col min="10505" max="10505" width="12.81640625" style="25" bestFit="1" customWidth="1"/>
    <col min="10506" max="10752" width="11.453125" style="25"/>
    <col min="10753" max="10753" width="34.54296875" style="25" bestFit="1" customWidth="1"/>
    <col min="10754" max="10754" width="22.7265625" style="25" bestFit="1" customWidth="1"/>
    <col min="10755" max="10755" width="2.81640625" style="25" customWidth="1"/>
    <col min="10756" max="10756" width="22.7265625" style="25" bestFit="1" customWidth="1"/>
    <col min="10757" max="10757" width="2.81640625" style="25" customWidth="1"/>
    <col min="10758" max="10758" width="22.7265625" style="25" bestFit="1" customWidth="1"/>
    <col min="10759" max="10759" width="2.81640625" style="25" customWidth="1"/>
    <col min="10760" max="10760" width="22.81640625" style="25" bestFit="1" customWidth="1"/>
    <col min="10761" max="10761" width="12.81640625" style="25" bestFit="1" customWidth="1"/>
    <col min="10762" max="11008" width="11.453125" style="25"/>
    <col min="11009" max="11009" width="34.54296875" style="25" bestFit="1" customWidth="1"/>
    <col min="11010" max="11010" width="22.7265625" style="25" bestFit="1" customWidth="1"/>
    <col min="11011" max="11011" width="2.81640625" style="25" customWidth="1"/>
    <col min="11012" max="11012" width="22.7265625" style="25" bestFit="1" customWidth="1"/>
    <col min="11013" max="11013" width="2.81640625" style="25" customWidth="1"/>
    <col min="11014" max="11014" width="22.7265625" style="25" bestFit="1" customWidth="1"/>
    <col min="11015" max="11015" width="2.81640625" style="25" customWidth="1"/>
    <col min="11016" max="11016" width="22.81640625" style="25" bestFit="1" customWidth="1"/>
    <col min="11017" max="11017" width="12.81640625" style="25" bestFit="1" customWidth="1"/>
    <col min="11018" max="11264" width="11.453125" style="25"/>
    <col min="11265" max="11265" width="34.54296875" style="25" bestFit="1" customWidth="1"/>
    <col min="11266" max="11266" width="22.7265625" style="25" bestFit="1" customWidth="1"/>
    <col min="11267" max="11267" width="2.81640625" style="25" customWidth="1"/>
    <col min="11268" max="11268" width="22.7265625" style="25" bestFit="1" customWidth="1"/>
    <col min="11269" max="11269" width="2.81640625" style="25" customWidth="1"/>
    <col min="11270" max="11270" width="22.7265625" style="25" bestFit="1" customWidth="1"/>
    <col min="11271" max="11271" width="2.81640625" style="25" customWidth="1"/>
    <col min="11272" max="11272" width="22.81640625" style="25" bestFit="1" customWidth="1"/>
    <col min="11273" max="11273" width="12.81640625" style="25" bestFit="1" customWidth="1"/>
    <col min="11274" max="11520" width="11.453125" style="25"/>
    <col min="11521" max="11521" width="34.54296875" style="25" bestFit="1" customWidth="1"/>
    <col min="11522" max="11522" width="22.7265625" style="25" bestFit="1" customWidth="1"/>
    <col min="11523" max="11523" width="2.81640625" style="25" customWidth="1"/>
    <col min="11524" max="11524" width="22.7265625" style="25" bestFit="1" customWidth="1"/>
    <col min="11525" max="11525" width="2.81640625" style="25" customWidth="1"/>
    <col min="11526" max="11526" width="22.7265625" style="25" bestFit="1" customWidth="1"/>
    <col min="11527" max="11527" width="2.81640625" style="25" customWidth="1"/>
    <col min="11528" max="11528" width="22.81640625" style="25" bestFit="1" customWidth="1"/>
    <col min="11529" max="11529" width="12.81640625" style="25" bestFit="1" customWidth="1"/>
    <col min="11530" max="11776" width="11.453125" style="25"/>
    <col min="11777" max="11777" width="34.54296875" style="25" bestFit="1" customWidth="1"/>
    <col min="11778" max="11778" width="22.7265625" style="25" bestFit="1" customWidth="1"/>
    <col min="11779" max="11779" width="2.81640625" style="25" customWidth="1"/>
    <col min="11780" max="11780" width="22.7265625" style="25" bestFit="1" customWidth="1"/>
    <col min="11781" max="11781" width="2.81640625" style="25" customWidth="1"/>
    <col min="11782" max="11782" width="22.7265625" style="25" bestFit="1" customWidth="1"/>
    <col min="11783" max="11783" width="2.81640625" style="25" customWidth="1"/>
    <col min="11784" max="11784" width="22.81640625" style="25" bestFit="1" customWidth="1"/>
    <col min="11785" max="11785" width="12.81640625" style="25" bestFit="1" customWidth="1"/>
    <col min="11786" max="12032" width="11.453125" style="25"/>
    <col min="12033" max="12033" width="34.54296875" style="25" bestFit="1" customWidth="1"/>
    <col min="12034" max="12034" width="22.7265625" style="25" bestFit="1" customWidth="1"/>
    <col min="12035" max="12035" width="2.81640625" style="25" customWidth="1"/>
    <col min="12036" max="12036" width="22.7265625" style="25" bestFit="1" customWidth="1"/>
    <col min="12037" max="12037" width="2.81640625" style="25" customWidth="1"/>
    <col min="12038" max="12038" width="22.7265625" style="25" bestFit="1" customWidth="1"/>
    <col min="12039" max="12039" width="2.81640625" style="25" customWidth="1"/>
    <col min="12040" max="12040" width="22.81640625" style="25" bestFit="1" customWidth="1"/>
    <col min="12041" max="12041" width="12.81640625" style="25" bestFit="1" customWidth="1"/>
    <col min="12042" max="12288" width="11.453125" style="25"/>
    <col min="12289" max="12289" width="34.54296875" style="25" bestFit="1" customWidth="1"/>
    <col min="12290" max="12290" width="22.7265625" style="25" bestFit="1" customWidth="1"/>
    <col min="12291" max="12291" width="2.81640625" style="25" customWidth="1"/>
    <col min="12292" max="12292" width="22.7265625" style="25" bestFit="1" customWidth="1"/>
    <col min="12293" max="12293" width="2.81640625" style="25" customWidth="1"/>
    <col min="12294" max="12294" width="22.7265625" style="25" bestFit="1" customWidth="1"/>
    <col min="12295" max="12295" width="2.81640625" style="25" customWidth="1"/>
    <col min="12296" max="12296" width="22.81640625" style="25" bestFit="1" customWidth="1"/>
    <col min="12297" max="12297" width="12.81640625" style="25" bestFit="1" customWidth="1"/>
    <col min="12298" max="12544" width="11.453125" style="25"/>
    <col min="12545" max="12545" width="34.54296875" style="25" bestFit="1" customWidth="1"/>
    <col min="12546" max="12546" width="22.7265625" style="25" bestFit="1" customWidth="1"/>
    <col min="12547" max="12547" width="2.81640625" style="25" customWidth="1"/>
    <col min="12548" max="12548" width="22.7265625" style="25" bestFit="1" customWidth="1"/>
    <col min="12549" max="12549" width="2.81640625" style="25" customWidth="1"/>
    <col min="12550" max="12550" width="22.7265625" style="25" bestFit="1" customWidth="1"/>
    <col min="12551" max="12551" width="2.81640625" style="25" customWidth="1"/>
    <col min="12552" max="12552" width="22.81640625" style="25" bestFit="1" customWidth="1"/>
    <col min="12553" max="12553" width="12.81640625" style="25" bestFit="1" customWidth="1"/>
    <col min="12554" max="12800" width="11.453125" style="25"/>
    <col min="12801" max="12801" width="34.54296875" style="25" bestFit="1" customWidth="1"/>
    <col min="12802" max="12802" width="22.7265625" style="25" bestFit="1" customWidth="1"/>
    <col min="12803" max="12803" width="2.81640625" style="25" customWidth="1"/>
    <col min="12804" max="12804" width="22.7265625" style="25" bestFit="1" customWidth="1"/>
    <col min="12805" max="12805" width="2.81640625" style="25" customWidth="1"/>
    <col min="12806" max="12806" width="22.7265625" style="25" bestFit="1" customWidth="1"/>
    <col min="12807" max="12807" width="2.81640625" style="25" customWidth="1"/>
    <col min="12808" max="12808" width="22.81640625" style="25" bestFit="1" customWidth="1"/>
    <col min="12809" max="12809" width="12.81640625" style="25" bestFit="1" customWidth="1"/>
    <col min="12810" max="13056" width="11.453125" style="25"/>
    <col min="13057" max="13057" width="34.54296875" style="25" bestFit="1" customWidth="1"/>
    <col min="13058" max="13058" width="22.7265625" style="25" bestFit="1" customWidth="1"/>
    <col min="13059" max="13059" width="2.81640625" style="25" customWidth="1"/>
    <col min="13060" max="13060" width="22.7265625" style="25" bestFit="1" customWidth="1"/>
    <col min="13061" max="13061" width="2.81640625" style="25" customWidth="1"/>
    <col min="13062" max="13062" width="22.7265625" style="25" bestFit="1" customWidth="1"/>
    <col min="13063" max="13063" width="2.81640625" style="25" customWidth="1"/>
    <col min="13064" max="13064" width="22.81640625" style="25" bestFit="1" customWidth="1"/>
    <col min="13065" max="13065" width="12.81640625" style="25" bestFit="1" customWidth="1"/>
    <col min="13066" max="13312" width="11.453125" style="25"/>
    <col min="13313" max="13313" width="34.54296875" style="25" bestFit="1" customWidth="1"/>
    <col min="13314" max="13314" width="22.7265625" style="25" bestFit="1" customWidth="1"/>
    <col min="13315" max="13315" width="2.81640625" style="25" customWidth="1"/>
    <col min="13316" max="13316" width="22.7265625" style="25" bestFit="1" customWidth="1"/>
    <col min="13317" max="13317" width="2.81640625" style="25" customWidth="1"/>
    <col min="13318" max="13318" width="22.7265625" style="25" bestFit="1" customWidth="1"/>
    <col min="13319" max="13319" width="2.81640625" style="25" customWidth="1"/>
    <col min="13320" max="13320" width="22.81640625" style="25" bestFit="1" customWidth="1"/>
    <col min="13321" max="13321" width="12.81640625" style="25" bestFit="1" customWidth="1"/>
    <col min="13322" max="13568" width="11.453125" style="25"/>
    <col min="13569" max="13569" width="34.54296875" style="25" bestFit="1" customWidth="1"/>
    <col min="13570" max="13570" width="22.7265625" style="25" bestFit="1" customWidth="1"/>
    <col min="13571" max="13571" width="2.81640625" style="25" customWidth="1"/>
    <col min="13572" max="13572" width="22.7265625" style="25" bestFit="1" customWidth="1"/>
    <col min="13573" max="13573" width="2.81640625" style="25" customWidth="1"/>
    <col min="13574" max="13574" width="22.7265625" style="25" bestFit="1" customWidth="1"/>
    <col min="13575" max="13575" width="2.81640625" style="25" customWidth="1"/>
    <col min="13576" max="13576" width="22.81640625" style="25" bestFit="1" customWidth="1"/>
    <col min="13577" max="13577" width="12.81640625" style="25" bestFit="1" customWidth="1"/>
    <col min="13578" max="13824" width="11.453125" style="25"/>
    <col min="13825" max="13825" width="34.54296875" style="25" bestFit="1" customWidth="1"/>
    <col min="13826" max="13826" width="22.7265625" style="25" bestFit="1" customWidth="1"/>
    <col min="13827" max="13827" width="2.81640625" style="25" customWidth="1"/>
    <col min="13828" max="13828" width="22.7265625" style="25" bestFit="1" customWidth="1"/>
    <col min="13829" max="13829" width="2.81640625" style="25" customWidth="1"/>
    <col min="13830" max="13830" width="22.7265625" style="25" bestFit="1" customWidth="1"/>
    <col min="13831" max="13831" width="2.81640625" style="25" customWidth="1"/>
    <col min="13832" max="13832" width="22.81640625" style="25" bestFit="1" customWidth="1"/>
    <col min="13833" max="13833" width="12.81640625" style="25" bestFit="1" customWidth="1"/>
    <col min="13834" max="14080" width="11.453125" style="25"/>
    <col min="14081" max="14081" width="34.54296875" style="25" bestFit="1" customWidth="1"/>
    <col min="14082" max="14082" width="22.7265625" style="25" bestFit="1" customWidth="1"/>
    <col min="14083" max="14083" width="2.81640625" style="25" customWidth="1"/>
    <col min="14084" max="14084" width="22.7265625" style="25" bestFit="1" customWidth="1"/>
    <col min="14085" max="14085" width="2.81640625" style="25" customWidth="1"/>
    <col min="14086" max="14086" width="22.7265625" style="25" bestFit="1" customWidth="1"/>
    <col min="14087" max="14087" width="2.81640625" style="25" customWidth="1"/>
    <col min="14088" max="14088" width="22.81640625" style="25" bestFit="1" customWidth="1"/>
    <col min="14089" max="14089" width="12.81640625" style="25" bestFit="1" customWidth="1"/>
    <col min="14090" max="14336" width="11.453125" style="25"/>
    <col min="14337" max="14337" width="34.54296875" style="25" bestFit="1" customWidth="1"/>
    <col min="14338" max="14338" width="22.7265625" style="25" bestFit="1" customWidth="1"/>
    <col min="14339" max="14339" width="2.81640625" style="25" customWidth="1"/>
    <col min="14340" max="14340" width="22.7265625" style="25" bestFit="1" customWidth="1"/>
    <col min="14341" max="14341" width="2.81640625" style="25" customWidth="1"/>
    <col min="14342" max="14342" width="22.7265625" style="25" bestFit="1" customWidth="1"/>
    <col min="14343" max="14343" width="2.81640625" style="25" customWidth="1"/>
    <col min="14344" max="14344" width="22.81640625" style="25" bestFit="1" customWidth="1"/>
    <col min="14345" max="14345" width="12.81640625" style="25" bestFit="1" customWidth="1"/>
    <col min="14346" max="14592" width="11.453125" style="25"/>
    <col min="14593" max="14593" width="34.54296875" style="25" bestFit="1" customWidth="1"/>
    <col min="14594" max="14594" width="22.7265625" style="25" bestFit="1" customWidth="1"/>
    <col min="14595" max="14595" width="2.81640625" style="25" customWidth="1"/>
    <col min="14596" max="14596" width="22.7265625" style="25" bestFit="1" customWidth="1"/>
    <col min="14597" max="14597" width="2.81640625" style="25" customWidth="1"/>
    <col min="14598" max="14598" width="22.7265625" style="25" bestFit="1" customWidth="1"/>
    <col min="14599" max="14599" width="2.81640625" style="25" customWidth="1"/>
    <col min="14600" max="14600" width="22.81640625" style="25" bestFit="1" customWidth="1"/>
    <col min="14601" max="14601" width="12.81640625" style="25" bestFit="1" customWidth="1"/>
    <col min="14602" max="14848" width="11.453125" style="25"/>
    <col min="14849" max="14849" width="34.54296875" style="25" bestFit="1" customWidth="1"/>
    <col min="14850" max="14850" width="22.7265625" style="25" bestFit="1" customWidth="1"/>
    <col min="14851" max="14851" width="2.81640625" style="25" customWidth="1"/>
    <col min="14852" max="14852" width="22.7265625" style="25" bestFit="1" customWidth="1"/>
    <col min="14853" max="14853" width="2.81640625" style="25" customWidth="1"/>
    <col min="14854" max="14854" width="22.7265625" style="25" bestFit="1" customWidth="1"/>
    <col min="14855" max="14855" width="2.81640625" style="25" customWidth="1"/>
    <col min="14856" max="14856" width="22.81640625" style="25" bestFit="1" customWidth="1"/>
    <col min="14857" max="14857" width="12.81640625" style="25" bestFit="1" customWidth="1"/>
    <col min="14858" max="15104" width="11.453125" style="25"/>
    <col min="15105" max="15105" width="34.54296875" style="25" bestFit="1" customWidth="1"/>
    <col min="15106" max="15106" width="22.7265625" style="25" bestFit="1" customWidth="1"/>
    <col min="15107" max="15107" width="2.81640625" style="25" customWidth="1"/>
    <col min="15108" max="15108" width="22.7265625" style="25" bestFit="1" customWidth="1"/>
    <col min="15109" max="15109" width="2.81640625" style="25" customWidth="1"/>
    <col min="15110" max="15110" width="22.7265625" style="25" bestFit="1" customWidth="1"/>
    <col min="15111" max="15111" width="2.81640625" style="25" customWidth="1"/>
    <col min="15112" max="15112" width="22.81640625" style="25" bestFit="1" customWidth="1"/>
    <col min="15113" max="15113" width="12.81640625" style="25" bestFit="1" customWidth="1"/>
    <col min="15114" max="15360" width="11.453125" style="25"/>
    <col min="15361" max="15361" width="34.54296875" style="25" bestFit="1" customWidth="1"/>
    <col min="15362" max="15362" width="22.7265625" style="25" bestFit="1" customWidth="1"/>
    <col min="15363" max="15363" width="2.81640625" style="25" customWidth="1"/>
    <col min="15364" max="15364" width="22.7265625" style="25" bestFit="1" customWidth="1"/>
    <col min="15365" max="15365" width="2.81640625" style="25" customWidth="1"/>
    <col min="15366" max="15366" width="22.7265625" style="25" bestFit="1" customWidth="1"/>
    <col min="15367" max="15367" width="2.81640625" style="25" customWidth="1"/>
    <col min="15368" max="15368" width="22.81640625" style="25" bestFit="1" customWidth="1"/>
    <col min="15369" max="15369" width="12.81640625" style="25" bestFit="1" customWidth="1"/>
    <col min="15370" max="15616" width="11.453125" style="25"/>
    <col min="15617" max="15617" width="34.54296875" style="25" bestFit="1" customWidth="1"/>
    <col min="15618" max="15618" width="22.7265625" style="25" bestFit="1" customWidth="1"/>
    <col min="15619" max="15619" width="2.81640625" style="25" customWidth="1"/>
    <col min="15620" max="15620" width="22.7265625" style="25" bestFit="1" customWidth="1"/>
    <col min="15621" max="15621" width="2.81640625" style="25" customWidth="1"/>
    <col min="15622" max="15622" width="22.7265625" style="25" bestFit="1" customWidth="1"/>
    <col min="15623" max="15623" width="2.81640625" style="25" customWidth="1"/>
    <col min="15624" max="15624" width="22.81640625" style="25" bestFit="1" customWidth="1"/>
    <col min="15625" max="15625" width="12.81640625" style="25" bestFit="1" customWidth="1"/>
    <col min="15626" max="15872" width="11.453125" style="25"/>
    <col min="15873" max="15873" width="34.54296875" style="25" bestFit="1" customWidth="1"/>
    <col min="15874" max="15874" width="22.7265625" style="25" bestFit="1" customWidth="1"/>
    <col min="15875" max="15875" width="2.81640625" style="25" customWidth="1"/>
    <col min="15876" max="15876" width="22.7265625" style="25" bestFit="1" customWidth="1"/>
    <col min="15877" max="15877" width="2.81640625" style="25" customWidth="1"/>
    <col min="15878" max="15878" width="22.7265625" style="25" bestFit="1" customWidth="1"/>
    <col min="15879" max="15879" width="2.81640625" style="25" customWidth="1"/>
    <col min="15880" max="15880" width="22.81640625" style="25" bestFit="1" customWidth="1"/>
    <col min="15881" max="15881" width="12.81640625" style="25" bestFit="1" customWidth="1"/>
    <col min="15882" max="16128" width="11.453125" style="25"/>
    <col min="16129" max="16129" width="34.54296875" style="25" bestFit="1" customWidth="1"/>
    <col min="16130" max="16130" width="22.7265625" style="25" bestFit="1" customWidth="1"/>
    <col min="16131" max="16131" width="2.81640625" style="25" customWidth="1"/>
    <col min="16132" max="16132" width="22.7265625" style="25" bestFit="1" customWidth="1"/>
    <col min="16133" max="16133" width="2.81640625" style="25" customWidth="1"/>
    <col min="16134" max="16134" width="22.7265625" style="25" bestFit="1" customWidth="1"/>
    <col min="16135" max="16135" width="2.81640625" style="25" customWidth="1"/>
    <col min="16136" max="16136" width="22.81640625" style="25" bestFit="1" customWidth="1"/>
    <col min="16137" max="16137" width="12.81640625" style="25" bestFit="1" customWidth="1"/>
    <col min="16138" max="16384" width="11.453125" style="25"/>
  </cols>
  <sheetData>
    <row r="1" spans="1:9" s="32" customFormat="1" ht="11" thickBot="1" x14ac:dyDescent="0.4">
      <c r="A1" s="65"/>
      <c r="B1" s="68" t="s">
        <v>76</v>
      </c>
      <c r="C1" s="66"/>
      <c r="D1" s="68" t="s">
        <v>77</v>
      </c>
      <c r="E1" s="66"/>
      <c r="F1" s="68" t="s">
        <v>78</v>
      </c>
      <c r="G1" s="66"/>
      <c r="H1" s="67" t="s">
        <v>79</v>
      </c>
    </row>
    <row r="2" spans="1:9" s="32" customFormat="1" ht="10.5" x14ac:dyDescent="0.35">
      <c r="A2" s="69" t="s">
        <v>85</v>
      </c>
      <c r="B2" s="26"/>
      <c r="C2" s="27"/>
      <c r="D2" s="28"/>
      <c r="E2" s="27"/>
      <c r="F2" s="29"/>
      <c r="G2" s="27"/>
      <c r="H2" s="30"/>
      <c r="I2" s="31"/>
    </row>
    <row r="3" spans="1:9" x14ac:dyDescent="0.35">
      <c r="A3" s="33" t="s">
        <v>73</v>
      </c>
      <c r="B3" s="34"/>
      <c r="C3" s="35"/>
      <c r="D3" s="36"/>
      <c r="E3" s="35"/>
      <c r="F3" s="37"/>
      <c r="G3" s="35"/>
      <c r="H3" s="38"/>
    </row>
    <row r="4" spans="1:9" x14ac:dyDescent="0.35">
      <c r="A4" s="39" t="s">
        <v>74</v>
      </c>
      <c r="B4" s="40"/>
      <c r="C4" s="41"/>
      <c r="D4" s="42"/>
      <c r="E4" s="41"/>
      <c r="F4" s="43"/>
      <c r="G4" s="41"/>
      <c r="H4" s="44"/>
    </row>
    <row r="5" spans="1:9" x14ac:dyDescent="0.35">
      <c r="A5" s="39" t="s">
        <v>75</v>
      </c>
      <c r="B5" s="40"/>
      <c r="C5" s="41"/>
      <c r="D5" s="42"/>
      <c r="E5" s="41"/>
      <c r="F5" s="43"/>
      <c r="G5" s="41"/>
      <c r="H5" s="44"/>
    </row>
    <row r="6" spans="1:9" x14ac:dyDescent="0.35">
      <c r="A6" s="39" t="s">
        <v>19</v>
      </c>
      <c r="B6" s="40"/>
      <c r="C6" s="41"/>
      <c r="D6" s="42"/>
      <c r="E6" s="41"/>
      <c r="F6" s="43"/>
      <c r="G6" s="41"/>
      <c r="H6" s="44"/>
    </row>
    <row r="7" spans="1:9" x14ac:dyDescent="0.35">
      <c r="A7" s="45" t="s">
        <v>20</v>
      </c>
      <c r="B7" s="46"/>
      <c r="C7" s="47"/>
      <c r="D7" s="48"/>
      <c r="E7" s="47"/>
      <c r="F7" s="49"/>
      <c r="G7" s="47"/>
      <c r="H7" s="50"/>
    </row>
    <row r="8" spans="1:9" x14ac:dyDescent="0.35">
      <c r="A8" s="51" t="s">
        <v>21</v>
      </c>
      <c r="B8" s="52"/>
      <c r="C8" s="53"/>
      <c r="D8" s="54"/>
      <c r="E8" s="53"/>
      <c r="F8" s="55"/>
      <c r="G8" s="53"/>
      <c r="H8" s="56"/>
    </row>
    <row r="9" spans="1:9" x14ac:dyDescent="0.35">
      <c r="A9" s="51"/>
      <c r="B9" s="52"/>
      <c r="C9" s="53"/>
      <c r="D9" s="54"/>
      <c r="E9" s="53"/>
      <c r="F9" s="55"/>
      <c r="G9" s="53"/>
      <c r="H9" s="56"/>
    </row>
    <row r="10" spans="1:9" x14ac:dyDescent="0.35">
      <c r="A10" s="51"/>
      <c r="B10" s="52"/>
      <c r="C10" s="53"/>
      <c r="D10" s="54"/>
      <c r="E10" s="53"/>
      <c r="F10" s="55"/>
      <c r="G10" s="53"/>
      <c r="H10" s="56"/>
    </row>
    <row r="11" spans="1:9" x14ac:dyDescent="0.35">
      <c r="A11" s="51"/>
      <c r="B11" s="52"/>
      <c r="C11" s="53"/>
      <c r="D11" s="54"/>
      <c r="E11" s="53"/>
      <c r="F11" s="55"/>
      <c r="G11" s="53"/>
      <c r="H11" s="56"/>
    </row>
    <row r="12" spans="1:9" x14ac:dyDescent="0.35">
      <c r="A12" s="51"/>
      <c r="B12" s="52"/>
      <c r="C12" s="53"/>
      <c r="D12" s="54"/>
      <c r="E12" s="53"/>
      <c r="F12" s="55"/>
      <c r="G12" s="53"/>
      <c r="H12" s="56"/>
    </row>
    <row r="13" spans="1:9" x14ac:dyDescent="0.35">
      <c r="A13" s="51"/>
      <c r="B13" s="52"/>
      <c r="C13" s="53"/>
      <c r="D13" s="54"/>
      <c r="E13" s="53"/>
      <c r="F13" s="55"/>
      <c r="G13" s="53"/>
      <c r="H13" s="56"/>
    </row>
    <row r="14" spans="1:9" x14ac:dyDescent="0.35">
      <c r="A14" s="51"/>
      <c r="B14" s="52"/>
      <c r="C14" s="53"/>
      <c r="D14" s="54"/>
      <c r="E14" s="53"/>
      <c r="F14" s="55"/>
      <c r="G14" s="53"/>
      <c r="H14" s="56"/>
    </row>
    <row r="15" spans="1:9" x14ac:dyDescent="0.35">
      <c r="A15" s="51"/>
      <c r="B15" s="52"/>
      <c r="C15" s="53"/>
      <c r="D15" s="54"/>
      <c r="E15" s="53"/>
      <c r="F15" s="55"/>
      <c r="G15" s="53"/>
      <c r="H15" s="56"/>
    </row>
    <row r="16" spans="1:9" x14ac:dyDescent="0.35">
      <c r="A16" s="57"/>
      <c r="B16" s="52"/>
      <c r="C16" s="53"/>
      <c r="D16" s="54"/>
      <c r="E16" s="53"/>
      <c r="F16" s="55"/>
      <c r="G16" s="53"/>
      <c r="H16" s="56"/>
    </row>
    <row r="17" spans="1:9" x14ac:dyDescent="0.35">
      <c r="A17" s="57"/>
      <c r="B17" s="52"/>
      <c r="C17" s="53"/>
      <c r="D17" s="54"/>
      <c r="E17" s="53"/>
      <c r="F17" s="55"/>
      <c r="G17" s="53"/>
      <c r="H17" s="56"/>
    </row>
    <row r="18" spans="1:9" ht="10.5" thickBot="1" x14ac:dyDescent="0.4">
      <c r="A18" s="51" t="s">
        <v>18</v>
      </c>
      <c r="B18" s="63">
        <f>SUM(B2:B17)</f>
        <v>0</v>
      </c>
      <c r="C18" s="64"/>
      <c r="D18" s="63">
        <f>SUM(D2:D17)</f>
        <v>0</v>
      </c>
      <c r="E18" s="64"/>
      <c r="F18" s="63">
        <f>SUM(F2:F17)</f>
        <v>0</v>
      </c>
      <c r="G18" s="64"/>
      <c r="H18" s="63">
        <f>SUM(H2:H17)</f>
        <v>0</v>
      </c>
    </row>
    <row r="20" spans="1:9" ht="10.5" x14ac:dyDescent="0.35">
      <c r="A20" s="70" t="s">
        <v>86</v>
      </c>
      <c r="I20" s="59"/>
    </row>
    <row r="21" spans="1:9" x14ac:dyDescent="0.35">
      <c r="F21" s="60"/>
      <c r="H21" s="25"/>
      <c r="I21" s="61"/>
    </row>
    <row r="22" spans="1:9" x14ac:dyDescent="0.35">
      <c r="F22" s="60"/>
      <c r="H22" s="62"/>
      <c r="I22" s="61"/>
    </row>
    <row r="26" spans="1:9" x14ac:dyDescent="0.35">
      <c r="F26" s="60"/>
      <c r="H26" s="25"/>
    </row>
    <row r="27" spans="1:9" x14ac:dyDescent="0.35">
      <c r="F27" s="60"/>
      <c r="H27" s="25"/>
    </row>
    <row r="28" spans="1:9" x14ac:dyDescent="0.35">
      <c r="F28" s="60"/>
      <c r="H28" s="25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CE699-B01E-421C-A924-3130EC3FB207}">
  <dimension ref="A2:B4"/>
  <sheetViews>
    <sheetView workbookViewId="0">
      <selection activeCell="A3" sqref="A3"/>
    </sheetView>
  </sheetViews>
  <sheetFormatPr baseColWidth="10" defaultRowHeight="14.5" x14ac:dyDescent="0.35"/>
  <cols>
    <col min="1" max="1" width="22.7265625" customWidth="1"/>
    <col min="2" max="2" width="58" customWidth="1"/>
  </cols>
  <sheetData>
    <row r="2" spans="1:2" ht="33.5" customHeight="1" x14ac:dyDescent="0.35">
      <c r="A2" s="111" t="s">
        <v>84</v>
      </c>
      <c r="B2" s="111"/>
    </row>
    <row r="3" spans="1:2" x14ac:dyDescent="0.35">
      <c r="A3" s="3" t="s">
        <v>83</v>
      </c>
      <c r="B3" s="3"/>
    </row>
    <row r="4" spans="1:2" x14ac:dyDescent="0.35">
      <c r="A4" s="3" t="s">
        <v>82</v>
      </c>
      <c r="B4" s="3"/>
    </row>
  </sheetData>
  <mergeCells count="1"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Part variable</vt:lpstr>
      <vt:lpstr>Part fixe</vt:lpstr>
      <vt:lpstr>PSE</vt:lpstr>
    </vt:vector>
  </TitlesOfParts>
  <Company>IFP Energies Nouvelles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BOSSONNET Marine</dc:creator>
  <cp:lastModifiedBy>LARGOUB Lotfi</cp:lastModifiedBy>
  <dcterms:created xsi:type="dcterms:W3CDTF">2020-12-14T09:34:05Z</dcterms:created>
  <dcterms:modified xsi:type="dcterms:W3CDTF">2025-04-25T12:30:01Z</dcterms:modified>
</cp:coreProperties>
</file>