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P:\DIRECTION-DES-ACHATS\COMMANDE-PUBLIQUE\PROCEDURES-et-MARCHES\2.FOURNITURES ET SERVICES\a-AFFAIRES EN COURS\25FSA012_Mobiliers de bureau\3 - Rédaction DCE\DCE_VF\"/>
    </mc:Choice>
  </mc:AlternateContent>
  <xr:revisionPtr revIDLastSave="0" documentId="13_ncr:1_{EBB8326A-B546-48DE-81A8-E4267B1A26C3}" xr6:coauthVersionLast="47" xr6:coauthVersionMax="47" xr10:uidLastSave="{00000000-0000-0000-0000-000000000000}"/>
  <bookViews>
    <workbookView xWindow="28680" yWindow="-120" windowWidth="29040" windowHeight="15720" activeTab="1" xr2:uid="{E51BA7C9-A1AC-4454-8A81-D96D8798C9E6}"/>
  </bookViews>
  <sheets>
    <sheet name="BPU Lot 3" sheetId="1" r:id="rId1"/>
    <sheet name="DQE Lot 3"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 i="2" l="1"/>
  <c r="I6" i="2"/>
  <c r="I9" i="2"/>
  <c r="I13" i="2"/>
  <c r="I14" i="2"/>
  <c r="D3" i="2"/>
  <c r="E3" i="2"/>
  <c r="F3" i="2"/>
  <c r="G3" i="2"/>
  <c r="H3" i="2"/>
  <c r="I3" i="2" s="1"/>
  <c r="D4" i="2"/>
  <c r="E4" i="2"/>
  <c r="F4" i="2"/>
  <c r="G4" i="2"/>
  <c r="H4" i="2"/>
  <c r="D5" i="2"/>
  <c r="E5" i="2"/>
  <c r="F5" i="2"/>
  <c r="G5" i="2"/>
  <c r="H5" i="2"/>
  <c r="I5" i="2" s="1"/>
  <c r="D7" i="2"/>
  <c r="E7" i="2"/>
  <c r="F7" i="2"/>
  <c r="G7" i="2"/>
  <c r="H7" i="2"/>
  <c r="I7" i="2" s="1"/>
  <c r="D8" i="2"/>
  <c r="E8" i="2"/>
  <c r="F8" i="2"/>
  <c r="G8" i="2"/>
  <c r="H8" i="2"/>
  <c r="I8" i="2" s="1"/>
  <c r="D10" i="2"/>
  <c r="E10" i="2"/>
  <c r="F10" i="2"/>
  <c r="G10" i="2"/>
  <c r="H10" i="2"/>
  <c r="I10" i="2" s="1"/>
  <c r="D11" i="2"/>
  <c r="E11" i="2"/>
  <c r="F11" i="2"/>
  <c r="G11" i="2"/>
  <c r="H11" i="2"/>
  <c r="I11" i="2" s="1"/>
  <c r="D12" i="2"/>
  <c r="E12" i="2"/>
  <c r="F12" i="2"/>
  <c r="G12" i="2"/>
  <c r="H12" i="2"/>
  <c r="I12" i="2" s="1"/>
  <c r="D14" i="2"/>
  <c r="E14" i="2"/>
  <c r="F14" i="2"/>
  <c r="G14" i="2"/>
  <c r="H14" i="2"/>
  <c r="C14" i="2"/>
  <c r="C12" i="2"/>
  <c r="C11" i="2"/>
  <c r="C10" i="2"/>
  <c r="C8" i="2"/>
  <c r="C7" i="2"/>
  <c r="C5" i="2"/>
  <c r="C4" i="2"/>
  <c r="C3" i="2"/>
</calcChain>
</file>

<file path=xl/sharedStrings.xml><?xml version="1.0" encoding="utf-8"?>
<sst xmlns="http://schemas.openxmlformats.org/spreadsheetml/2006/main" count="58" uniqueCount="36">
  <si>
    <t>Conformément à l'article 7.2 du réglement de la consultation, le pouvoir adjudicateur se réserve la possibilité de modifier les références retenues par le candidat dans son bordereau des prix unitaires s’il constate qu’elles ne sont pas les plus appropriées au vu des références proposées dans le catalogue (le candidat sera lors invité à confirmer le bordereau des prix unitaires ainsi modifié). Dans le cas où un candidat serait dans l'incapacité d'identifier dans son (ses) catalogue(s) un produit correspondant aux dimensions prévues dans le bordereau des prix unitaires, il sera accepté un taux de tolérance de 5% sur les dimension.</t>
  </si>
  <si>
    <t>Produit et caractéristiques principales souhaitées</t>
  </si>
  <si>
    <r>
      <t xml:space="preserve">Pourcentage de matériaux 
recyclés composant le produit </t>
    </r>
    <r>
      <rPr>
        <b/>
        <sz val="9"/>
        <color theme="1"/>
        <rFont val="Calibri"/>
        <family val="2"/>
        <scheme val="minor"/>
      </rPr>
      <t xml:space="preserve">(un minimum de 20% est requis pour les bureaux, tables, caissons ) </t>
    </r>
  </si>
  <si>
    <t>Référence du produit</t>
  </si>
  <si>
    <t>Prix public Unitaire HT</t>
  </si>
  <si>
    <t>% de remise</t>
  </si>
  <si>
    <t>Eco-contribution en € HT</t>
  </si>
  <si>
    <t>Prix unitaire remisé comprenant 
l'éco-contribution en € HT</t>
  </si>
  <si>
    <t>TABLES D'ESPACE PEDAGOGIQUE ET D'ESPACE ETUDIANT</t>
  </si>
  <si>
    <t>Table réglable sans casier - stratifiée 130 x 50 cm</t>
  </si>
  <si>
    <t>Table fixe sans casier - stratifiée 70 x 50 cm</t>
  </si>
  <si>
    <t>Table fixe sans casier - stratifiée 130 x 50 cm</t>
  </si>
  <si>
    <t>Tables pliantes (plateau rabattable) à roulettes - stratifiée
130 X 50 cm</t>
  </si>
  <si>
    <t>SIEGES DE CLASSE</t>
  </si>
  <si>
    <t>Chaise assise bois - 4 pieds - taille t6</t>
  </si>
  <si>
    <t>Tabouret - hauteur 45 cm</t>
  </si>
  <si>
    <t>Tabouret - hauteur 60 cm</t>
  </si>
  <si>
    <t>TABLEAUX</t>
  </si>
  <si>
    <t>Tableau mural triptyque blanc
Dimension ouvert L 300 x H 120 cm</t>
  </si>
  <si>
    <t>Tableau mural triptyque vert
Dimension ouvert L 300 x H 120 cm</t>
  </si>
  <si>
    <t>Tableau mural simple blanc - 120 x 100 cm</t>
  </si>
  <si>
    <t>Tableau mural simple vert - 120 x 100 cm</t>
  </si>
  <si>
    <t>Tableau mural simple blanc - 150 x 100 cm</t>
  </si>
  <si>
    <t>Tableau mural simple vert - 150 x 100 cm</t>
  </si>
  <si>
    <t>ARMOIRES</t>
  </si>
  <si>
    <t>Armoire métallique haute, deux portes rideaux</t>
  </si>
  <si>
    <t xml:space="preserve">Remises consenties sur le catalogue en % </t>
  </si>
  <si>
    <t>AUTRES</t>
  </si>
  <si>
    <t>Quantité</t>
  </si>
  <si>
    <t>Prix total HT en€</t>
  </si>
  <si>
    <t>Prix public 
Unitaire HT</t>
  </si>
  <si>
    <t>Référence du 
produit</t>
  </si>
  <si>
    <r>
      <t>Identification de l'entreprise</t>
    </r>
    <r>
      <rPr>
        <b/>
        <sz val="14"/>
        <color theme="1"/>
        <rFont val="Calibri"/>
        <family val="2"/>
        <scheme val="minor"/>
      </rPr>
      <t xml:space="preserve"> : </t>
    </r>
  </si>
  <si>
    <t xml:space="preserve">Les candidats doivent obligatoirement remplir le bordereau de prix. Celui-ci est constitué d’une sélection de produits courants qui pourront être commandés dans le cadre du marché, pour l’ensemble des services des membres du groupement. Cette liste n'est pas exhaustive et il pourrait y avoir des demandes de produits sur catalogue auxquels s’appliqueront les taux de remises proposés sur les différentes familles de produits. </t>
  </si>
  <si>
    <t>LOT N°3 : Fourniture, conseil et pose de mobilier pédagogique et d'espaces de vie étudiante</t>
  </si>
  <si>
    <t>Les candidats doivent obligatoirement remplir le détail quantitatif estimatif en reprenant les informations renseignées dans le bordereau des prix unitaires.
Le montant total du détail quantitatif estimatif diffère du montant estimatif indiqué à l'article 1.6 du réglement de la consultation car il ne prend pas en compte les commandes sur catalogue.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</si>
</sst>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4"/>
      <color theme="1"/>
      <name val="Calibri"/>
      <family val="2"/>
      <scheme val="minor"/>
    </font>
    <font>
      <sz val="9"/>
      <color indexed="8"/>
      <name val="Arial"/>
      <family val="2"/>
    </font>
    <font>
      <b/>
      <sz val="9"/>
      <color theme="1"/>
      <name val="Calibri"/>
      <family val="2"/>
      <scheme val="minor"/>
    </font>
    <font>
      <b/>
      <sz val="10"/>
      <color theme="1"/>
      <name val="Calibri"/>
      <family val="2"/>
      <scheme val="minor"/>
    </font>
    <font>
      <b/>
      <u/>
      <sz val="14"/>
      <color theme="1"/>
      <name val="Calibri"/>
      <family val="2"/>
      <scheme val="minor"/>
    </font>
    <font>
      <b/>
      <sz val="16"/>
      <color theme="1"/>
      <name val="Calibri"/>
      <family val="2"/>
      <scheme val="minor"/>
    </font>
    <font>
      <sz val="10"/>
      <color rgb="FFFF0000"/>
      <name val="Arial"/>
      <family val="2"/>
    </font>
    <font>
      <sz val="11"/>
      <color indexed="8"/>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3">
    <xf numFmtId="0" fontId="0" fillId="0" borderId="0" xfId="0"/>
    <xf numFmtId="0" fontId="2" fillId="0" borderId="0" xfId="0" applyFont="1" applyAlignment="1">
      <alignment vertical="top" wrapText="1"/>
    </xf>
    <xf numFmtId="0" fontId="2" fillId="0" borderId="0" xfId="0" applyFont="1" applyAlignment="1">
      <alignment vertical="center" wrapText="1"/>
    </xf>
    <xf numFmtId="0" fontId="1" fillId="2" borderId="1" xfId="0" applyFont="1" applyFill="1" applyBorder="1" applyAlignment="1">
      <alignment horizontal="left" vertical="top"/>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top"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1" fillId="2" borderId="1" xfId="0" applyFont="1" applyFill="1" applyBorder="1"/>
    <xf numFmtId="0" fontId="0" fillId="2" borderId="1" xfId="0" applyFill="1" applyBorder="1"/>
    <xf numFmtId="0" fontId="0" fillId="0" borderId="1" xfId="0" applyBorder="1"/>
    <xf numFmtId="0" fontId="4" fillId="2" borderId="4" xfId="0" applyFont="1" applyFill="1" applyBorder="1" applyAlignment="1">
      <alignment horizontal="left" vertical="center"/>
    </xf>
    <xf numFmtId="0" fontId="0" fillId="0" borderId="5" xfId="0" applyBorder="1"/>
    <xf numFmtId="0" fontId="4" fillId="2" borderId="6" xfId="0" applyFont="1" applyFill="1" applyBorder="1"/>
    <xf numFmtId="0" fontId="0" fillId="0" borderId="7" xfId="0" applyBorder="1"/>
    <xf numFmtId="0" fontId="4" fillId="2" borderId="8" xfId="0" applyFont="1" applyFill="1" applyBorder="1"/>
    <xf numFmtId="0" fontId="0" fillId="0" borderId="9" xfId="0" applyBorder="1"/>
    <xf numFmtId="0" fontId="1" fillId="2" borderId="1" xfId="0" applyFont="1" applyFill="1" applyBorder="1" applyAlignment="1">
      <alignment horizontal="center" vertical="top"/>
    </xf>
    <xf numFmtId="0" fontId="1" fillId="2" borderId="1" xfId="0" applyFont="1" applyFill="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xf>
    <xf numFmtId="0" fontId="0" fillId="0" borderId="1" xfId="0" applyBorder="1" applyAlignment="1">
      <alignment horizontal="center"/>
    </xf>
    <xf numFmtId="0" fontId="0" fillId="0" borderId="0" xfId="0" applyAlignment="1">
      <alignment horizontal="center"/>
    </xf>
    <xf numFmtId="0" fontId="0" fillId="0" borderId="0" xfId="0" applyAlignment="1">
      <alignment horizontal="center" vertical="center"/>
    </xf>
    <xf numFmtId="0" fontId="0" fillId="3" borderId="1" xfId="0" applyFill="1" applyBorder="1"/>
    <xf numFmtId="0" fontId="0" fillId="3" borderId="1" xfId="0" applyFill="1" applyBorder="1" applyAlignment="1">
      <alignment horizontal="center" vertical="center"/>
    </xf>
    <xf numFmtId="0" fontId="0" fillId="0" borderId="1" xfId="0" applyBorder="1" applyAlignment="1">
      <alignment horizontal="left"/>
    </xf>
    <xf numFmtId="0" fontId="1" fillId="2" borderId="1" xfId="0" applyFont="1" applyFill="1" applyBorder="1" applyAlignment="1">
      <alignment horizontal="left"/>
    </xf>
    <xf numFmtId="0" fontId="0" fillId="0" borderId="1" xfId="0" applyBorder="1" applyAlignment="1">
      <alignment vertical="top"/>
    </xf>
    <xf numFmtId="0" fontId="1" fillId="2" borderId="1" xfId="0" applyFont="1" applyFill="1" applyBorder="1" applyAlignment="1">
      <alignment vertical="top"/>
    </xf>
    <xf numFmtId="0" fontId="0" fillId="0" borderId="1" xfId="0" applyBorder="1" applyAlignment="1">
      <alignment horizontal="left" vertical="top"/>
    </xf>
    <xf numFmtId="0" fontId="0" fillId="0" borderId="0" xfId="0" applyAlignment="1">
      <alignment horizontal="left" vertical="top"/>
    </xf>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 vertical="center"/>
    </xf>
    <xf numFmtId="0" fontId="0" fillId="0" borderId="16" xfId="0" applyBorder="1" applyAlignment="1">
      <alignment horizontal="center" vertical="center"/>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2" xfId="0" applyFont="1" applyBorder="1" applyAlignment="1">
      <alignment horizontal="left" vertical="top"/>
    </xf>
    <xf numFmtId="0" fontId="5" fillId="0" borderId="13" xfId="0" applyFont="1" applyBorder="1" applyAlignment="1">
      <alignment horizontal="left" vertical="top"/>
    </xf>
    <xf numFmtId="0" fontId="5" fillId="0" borderId="0" xfId="0" applyFont="1" applyAlignment="1">
      <alignment horizontal="left" vertical="top"/>
    </xf>
    <xf numFmtId="0" fontId="5" fillId="0" borderId="14" xfId="0" applyFont="1" applyBorder="1" applyAlignment="1">
      <alignment horizontal="left" vertical="top"/>
    </xf>
    <xf numFmtId="0" fontId="5" fillId="0" borderId="15" xfId="0" applyFont="1" applyBorder="1" applyAlignment="1">
      <alignment horizontal="left" vertical="top"/>
    </xf>
    <xf numFmtId="0" fontId="5" fillId="0" borderId="16" xfId="0" applyFont="1" applyBorder="1" applyAlignment="1">
      <alignment horizontal="left" vertical="top"/>
    </xf>
    <xf numFmtId="0" fontId="5" fillId="0" borderId="17" xfId="0" applyFont="1" applyBorder="1" applyAlignment="1">
      <alignment horizontal="left" vertical="top"/>
    </xf>
    <xf numFmtId="0" fontId="6" fillId="4" borderId="18" xfId="0" applyFont="1" applyFill="1" applyBorder="1" applyAlignment="1">
      <alignment horizontal="center"/>
    </xf>
    <xf numFmtId="0" fontId="6" fillId="4" borderId="19" xfId="0" applyFont="1" applyFill="1" applyBorder="1" applyAlignment="1">
      <alignment horizontal="center"/>
    </xf>
    <xf numFmtId="0" fontId="6" fillId="4" borderId="20" xfId="0" applyFont="1" applyFill="1" applyBorder="1" applyAlignment="1">
      <alignment horizontal="center"/>
    </xf>
    <xf numFmtId="0" fontId="7" fillId="4" borderId="0" xfId="0" applyFont="1" applyFill="1" applyAlignment="1">
      <alignment horizontal="left" vertical="top" wrapText="1"/>
    </xf>
    <xf numFmtId="0" fontId="8" fillId="0" borderId="0" xfId="0" applyFont="1" applyAlignment="1">
      <alignment horizontal="left" vertical="top" wrapText="1"/>
    </xf>
    <xf numFmtId="0" fontId="0" fillId="0" borderId="0" xfId="0"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xdr:row>
      <xdr:rowOff>0</xdr:rowOff>
    </xdr:from>
    <xdr:to>
      <xdr:col>3</xdr:col>
      <xdr:colOff>304800</xdr:colOff>
      <xdr:row>2</xdr:row>
      <xdr:rowOff>120650</xdr:rowOff>
    </xdr:to>
    <xdr:sp macro="" textlink="">
      <xdr:nvSpPr>
        <xdr:cNvPr id="7" name="AutoShape 2" descr="Accueil">
          <a:extLst>
            <a:ext uri="{FF2B5EF4-FFF2-40B4-BE49-F238E27FC236}">
              <a16:creationId xmlns:a16="http://schemas.microsoft.com/office/drawing/2014/main" id="{073EC334-1AEE-4DFE-BCA3-D8593EFBFF4D}"/>
            </a:ext>
          </a:extLst>
        </xdr:cNvPr>
        <xdr:cNvSpPr>
          <a:spLocks noChangeAspect="1" noChangeArrowheads="1"/>
        </xdr:cNvSpPr>
      </xdr:nvSpPr>
      <xdr:spPr bwMode="auto">
        <a:xfrm>
          <a:off x="5683250" y="19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1</xdr:row>
      <xdr:rowOff>0</xdr:rowOff>
    </xdr:from>
    <xdr:to>
      <xdr:col>2</xdr:col>
      <xdr:colOff>304800</xdr:colOff>
      <xdr:row>2</xdr:row>
      <xdr:rowOff>123825</xdr:rowOff>
    </xdr:to>
    <xdr:sp macro="" textlink="">
      <xdr:nvSpPr>
        <xdr:cNvPr id="9" name="AutoShape 2" descr="Accueil">
          <a:extLst>
            <a:ext uri="{FF2B5EF4-FFF2-40B4-BE49-F238E27FC236}">
              <a16:creationId xmlns:a16="http://schemas.microsoft.com/office/drawing/2014/main" id="{C7E4E0F3-88A4-4B6C-B345-A6A707B214D9}"/>
            </a:ext>
          </a:extLst>
        </xdr:cNvPr>
        <xdr:cNvSpPr>
          <a:spLocks noChangeAspect="1" noChangeArrowheads="1"/>
        </xdr:cNvSpPr>
      </xdr:nvSpPr>
      <xdr:spPr bwMode="auto">
        <a:xfrm>
          <a:off x="4476750" y="19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352425</xdr:colOff>
      <xdr:row>0</xdr:row>
      <xdr:rowOff>114300</xdr:rowOff>
    </xdr:from>
    <xdr:to>
      <xdr:col>1</xdr:col>
      <xdr:colOff>1117410</xdr:colOff>
      <xdr:row>6</xdr:row>
      <xdr:rowOff>47496</xdr:rowOff>
    </xdr:to>
    <xdr:pic>
      <xdr:nvPicPr>
        <xdr:cNvPr id="10" name="Image 9">
          <a:extLst>
            <a:ext uri="{FF2B5EF4-FFF2-40B4-BE49-F238E27FC236}">
              <a16:creationId xmlns:a16="http://schemas.microsoft.com/office/drawing/2014/main" id="{23CBD5CB-BE7A-49A7-938F-9B9DBC558C18}"/>
            </a:ext>
          </a:extLst>
        </xdr:cNvPr>
        <xdr:cNvPicPr>
          <a:picLocks noChangeAspect="1"/>
        </xdr:cNvPicPr>
      </xdr:nvPicPr>
      <xdr:blipFill>
        <a:blip xmlns:r="http://schemas.openxmlformats.org/officeDocument/2006/relationships" r:embed="rId1"/>
        <a:stretch>
          <a:fillRect/>
        </a:stretch>
      </xdr:blipFill>
      <xdr:spPr>
        <a:xfrm>
          <a:off x="349250" y="114300"/>
          <a:ext cx="1530160" cy="1038096"/>
        </a:xfrm>
        <a:prstGeom prst="rect">
          <a:avLst/>
        </a:prstGeom>
      </xdr:spPr>
    </xdr:pic>
    <xdr:clientData/>
  </xdr:twoCellAnchor>
  <xdr:twoCellAnchor editAs="oneCell">
    <xdr:from>
      <xdr:col>2</xdr:col>
      <xdr:colOff>0</xdr:colOff>
      <xdr:row>1</xdr:row>
      <xdr:rowOff>0</xdr:rowOff>
    </xdr:from>
    <xdr:to>
      <xdr:col>2</xdr:col>
      <xdr:colOff>304800</xdr:colOff>
      <xdr:row>2</xdr:row>
      <xdr:rowOff>123825</xdr:rowOff>
    </xdr:to>
    <xdr:sp macro="" textlink="">
      <xdr:nvSpPr>
        <xdr:cNvPr id="11" name="AutoShape 2" descr="Accueil">
          <a:extLst>
            <a:ext uri="{FF2B5EF4-FFF2-40B4-BE49-F238E27FC236}">
              <a16:creationId xmlns:a16="http://schemas.microsoft.com/office/drawing/2014/main" id="{069BD0A4-DFF7-4DA0-8DF7-71020E33834E}"/>
            </a:ext>
          </a:extLst>
        </xdr:cNvPr>
        <xdr:cNvSpPr>
          <a:spLocks noChangeAspect="1" noChangeArrowheads="1"/>
        </xdr:cNvSpPr>
      </xdr:nvSpPr>
      <xdr:spPr bwMode="auto">
        <a:xfrm>
          <a:off x="4476750" y="19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219075</xdr:colOff>
      <xdr:row>0</xdr:row>
      <xdr:rowOff>25400</xdr:rowOff>
    </xdr:from>
    <xdr:to>
      <xdr:col>2</xdr:col>
      <xdr:colOff>1704975</xdr:colOff>
      <xdr:row>7</xdr:row>
      <xdr:rowOff>25770</xdr:rowOff>
    </xdr:to>
    <xdr:pic>
      <xdr:nvPicPr>
        <xdr:cNvPr id="12" name="Graphique 11">
          <a:extLst>
            <a:ext uri="{FF2B5EF4-FFF2-40B4-BE49-F238E27FC236}">
              <a16:creationId xmlns:a16="http://schemas.microsoft.com/office/drawing/2014/main" id="{6F61639B-E73E-4C68-A3BB-909636F53D6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4692650" y="28575"/>
          <a:ext cx="1489075" cy="1292595"/>
        </a:xfrm>
        <a:prstGeom prst="rect">
          <a:avLst/>
        </a:prstGeom>
      </xdr:spPr>
    </xdr:pic>
    <xdr:clientData/>
  </xdr:twoCellAnchor>
  <xdr:twoCellAnchor>
    <xdr:from>
      <xdr:col>1</xdr:col>
      <xdr:colOff>2076449</xdr:colOff>
      <xdr:row>1</xdr:row>
      <xdr:rowOff>57150</xdr:rowOff>
    </xdr:from>
    <xdr:to>
      <xdr:col>1</xdr:col>
      <xdr:colOff>3206750</xdr:colOff>
      <xdr:row>6</xdr:row>
      <xdr:rowOff>45221</xdr:rowOff>
    </xdr:to>
    <xdr:pic>
      <xdr:nvPicPr>
        <xdr:cNvPr id="13" name="Image 5">
          <a:extLst>
            <a:ext uri="{FF2B5EF4-FFF2-40B4-BE49-F238E27FC236}">
              <a16:creationId xmlns:a16="http://schemas.microsoft.com/office/drawing/2014/main" id="{0E5032A6-4352-4F6B-9232-368EE54BBE5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838449" y="247650"/>
          <a:ext cx="1133476" cy="9056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BFAD2-B3A8-4ECE-880F-5FCCB4F448BC}">
  <dimension ref="A1:O39"/>
  <sheetViews>
    <sheetView topLeftCell="A10" workbookViewId="0">
      <selection activeCell="A9" sqref="A9:H9"/>
    </sheetView>
  </sheetViews>
  <sheetFormatPr baseColWidth="10" defaultRowHeight="14.5" x14ac:dyDescent="0.35"/>
  <cols>
    <col min="1" max="1" width="10.90625" style="25"/>
    <col min="2" max="2" width="62.6328125" customWidth="1"/>
    <col min="3" max="3" width="37.7265625" customWidth="1"/>
    <col min="4" max="4" width="15.36328125" bestFit="1" customWidth="1"/>
    <col min="5" max="5" width="13.08984375" bestFit="1" customWidth="1"/>
    <col min="6" max="6" width="14.453125" bestFit="1" customWidth="1"/>
    <col min="7" max="7" width="28.1796875" bestFit="1" customWidth="1"/>
    <col min="8" max="8" width="36.81640625" bestFit="1" customWidth="1"/>
  </cols>
  <sheetData>
    <row r="1" spans="1:15" ht="15" thickBot="1" x14ac:dyDescent="0.4">
      <c r="A1" s="36"/>
      <c r="B1" s="36"/>
      <c r="C1" s="36"/>
    </row>
    <row r="2" spans="1:15" ht="14.5" customHeight="1" x14ac:dyDescent="0.35">
      <c r="A2" s="36"/>
      <c r="B2" s="36"/>
      <c r="C2" s="36"/>
      <c r="D2" s="38" t="s">
        <v>32</v>
      </c>
      <c r="E2" s="39"/>
      <c r="F2" s="39"/>
      <c r="G2" s="39"/>
      <c r="H2" s="40"/>
    </row>
    <row r="3" spans="1:15" ht="14.5" customHeight="1" x14ac:dyDescent="0.35">
      <c r="A3" s="36"/>
      <c r="B3" s="36"/>
      <c r="C3" s="36"/>
      <c r="D3" s="41"/>
      <c r="E3" s="42"/>
      <c r="F3" s="42"/>
      <c r="G3" s="42"/>
      <c r="H3" s="43"/>
    </row>
    <row r="4" spans="1:15" ht="14.5" customHeight="1" x14ac:dyDescent="0.35">
      <c r="A4" s="36"/>
      <c r="B4" s="36"/>
      <c r="C4" s="36"/>
      <c r="D4" s="41"/>
      <c r="E4" s="42"/>
      <c r="F4" s="42"/>
      <c r="G4" s="42"/>
      <c r="H4" s="43"/>
    </row>
    <row r="5" spans="1:15" ht="15" customHeight="1" thickBot="1" x14ac:dyDescent="0.4">
      <c r="A5" s="36"/>
      <c r="B5" s="36"/>
      <c r="C5" s="36"/>
      <c r="D5" s="44"/>
      <c r="E5" s="45"/>
      <c r="F5" s="45"/>
      <c r="G5" s="45"/>
      <c r="H5" s="46"/>
    </row>
    <row r="6" spans="1:15" x14ac:dyDescent="0.35">
      <c r="A6" s="36"/>
      <c r="B6" s="36"/>
      <c r="C6" s="36"/>
    </row>
    <row r="7" spans="1:15" ht="15" thickBot="1" x14ac:dyDescent="0.4">
      <c r="A7" s="37"/>
      <c r="B7" s="37"/>
      <c r="C7" s="37"/>
    </row>
    <row r="8" spans="1:15" ht="21.5" thickBot="1" x14ac:dyDescent="0.55000000000000004">
      <c r="A8" s="47" t="s">
        <v>34</v>
      </c>
      <c r="B8" s="48"/>
      <c r="C8" s="48"/>
      <c r="D8" s="48"/>
      <c r="E8" s="48"/>
      <c r="F8" s="48"/>
      <c r="G8" s="49"/>
    </row>
    <row r="9" spans="1:15" x14ac:dyDescent="0.35">
      <c r="A9" s="36"/>
      <c r="B9" s="36"/>
      <c r="C9" s="36"/>
      <c r="D9" s="36"/>
      <c r="E9" s="36"/>
      <c r="F9" s="36"/>
      <c r="G9" s="36"/>
      <c r="H9" s="36"/>
    </row>
    <row r="10" spans="1:15" ht="36" customHeight="1" x14ac:dyDescent="0.35">
      <c r="A10" s="50" t="s">
        <v>33</v>
      </c>
      <c r="B10" s="50"/>
      <c r="C10" s="50"/>
      <c r="D10" s="50"/>
      <c r="E10" s="50"/>
      <c r="F10" s="50"/>
      <c r="G10" s="50"/>
      <c r="H10" s="50"/>
      <c r="I10" s="1"/>
      <c r="J10" s="1"/>
      <c r="K10" s="1"/>
      <c r="L10" s="1"/>
      <c r="M10" s="1"/>
      <c r="N10" s="1"/>
      <c r="O10" s="1"/>
    </row>
    <row r="11" spans="1:15" ht="43" customHeight="1" x14ac:dyDescent="0.35">
      <c r="A11" s="51" t="s">
        <v>0</v>
      </c>
      <c r="B11" s="51"/>
      <c r="C11" s="51"/>
      <c r="D11" s="51"/>
      <c r="E11" s="51"/>
      <c r="F11" s="51"/>
      <c r="G11" s="51"/>
      <c r="H11" s="51"/>
      <c r="I11" s="2"/>
      <c r="J11" s="2"/>
      <c r="K11" s="2"/>
      <c r="L11" s="2"/>
      <c r="M11" s="2"/>
      <c r="N11" s="2"/>
      <c r="O11" s="2"/>
    </row>
    <row r="13" spans="1:15" ht="61" x14ac:dyDescent="0.35">
      <c r="A13" s="27"/>
      <c r="B13" s="3" t="s">
        <v>1</v>
      </c>
      <c r="C13" s="4" t="s">
        <v>2</v>
      </c>
      <c r="D13" s="5" t="s">
        <v>31</v>
      </c>
      <c r="E13" s="5" t="s">
        <v>30</v>
      </c>
      <c r="F13" s="3" t="s">
        <v>5</v>
      </c>
      <c r="G13" s="3" t="s">
        <v>6</v>
      </c>
      <c r="H13" s="5" t="s">
        <v>7</v>
      </c>
    </row>
    <row r="14" spans="1:15" ht="18.5" x14ac:dyDescent="0.35">
      <c r="A14" s="27"/>
      <c r="B14" s="6" t="s">
        <v>8</v>
      </c>
      <c r="C14" s="6"/>
      <c r="D14" s="6"/>
      <c r="E14" s="6"/>
      <c r="F14" s="6"/>
      <c r="G14" s="6"/>
      <c r="H14" s="4"/>
    </row>
    <row r="15" spans="1:15" ht="18.5" x14ac:dyDescent="0.35">
      <c r="A15" s="21">
        <v>1</v>
      </c>
      <c r="B15" s="7" t="s">
        <v>9</v>
      </c>
      <c r="C15" s="7"/>
      <c r="D15" s="8"/>
      <c r="E15" s="8"/>
      <c r="F15" s="8"/>
      <c r="G15" s="8"/>
      <c r="H15" s="9"/>
    </row>
    <row r="16" spans="1:15" ht="18.5" x14ac:dyDescent="0.35">
      <c r="A16" s="21">
        <v>2</v>
      </c>
      <c r="B16" s="7" t="s">
        <v>10</v>
      </c>
      <c r="C16" s="7"/>
      <c r="D16" s="8"/>
      <c r="E16" s="8"/>
      <c r="F16" s="8"/>
      <c r="G16" s="8"/>
      <c r="H16" s="9"/>
    </row>
    <row r="17" spans="1:8" ht="18.5" x14ac:dyDescent="0.35">
      <c r="A17" s="21">
        <v>3</v>
      </c>
      <c r="B17" s="7" t="s">
        <v>11</v>
      </c>
      <c r="C17" s="7"/>
      <c r="D17" s="8"/>
      <c r="E17" s="8"/>
      <c r="F17" s="8"/>
      <c r="G17" s="8"/>
      <c r="H17" s="9"/>
    </row>
    <row r="18" spans="1:8" ht="18.5" x14ac:dyDescent="0.35">
      <c r="A18" s="21">
        <v>4</v>
      </c>
      <c r="B18" s="7" t="s">
        <v>12</v>
      </c>
      <c r="C18" s="7"/>
      <c r="D18" s="8"/>
      <c r="E18" s="8"/>
      <c r="F18" s="8"/>
      <c r="G18" s="8"/>
      <c r="H18" s="9"/>
    </row>
    <row r="19" spans="1:8" ht="18.5" x14ac:dyDescent="0.45">
      <c r="A19" s="27"/>
      <c r="B19" s="10" t="s">
        <v>13</v>
      </c>
      <c r="C19" s="10"/>
      <c r="D19" s="11"/>
      <c r="E19" s="11"/>
      <c r="F19" s="11"/>
      <c r="G19" s="11"/>
      <c r="H19" s="11"/>
    </row>
    <row r="20" spans="1:8" x14ac:dyDescent="0.35">
      <c r="A20" s="21">
        <v>5</v>
      </c>
      <c r="B20" s="12" t="s">
        <v>14</v>
      </c>
      <c r="C20" s="30"/>
      <c r="D20" s="12"/>
      <c r="E20" s="12"/>
      <c r="F20" s="12"/>
      <c r="G20" s="12"/>
      <c r="H20" s="12"/>
    </row>
    <row r="21" spans="1:8" x14ac:dyDescent="0.35">
      <c r="A21" s="21">
        <v>6</v>
      </c>
      <c r="B21" s="12" t="s">
        <v>15</v>
      </c>
      <c r="C21" s="30"/>
      <c r="D21" s="12"/>
      <c r="E21" s="12"/>
      <c r="F21" s="12"/>
      <c r="G21" s="12"/>
      <c r="H21" s="12"/>
    </row>
    <row r="22" spans="1:8" x14ac:dyDescent="0.35">
      <c r="A22" s="21">
        <v>7</v>
      </c>
      <c r="B22" s="12" t="s">
        <v>16</v>
      </c>
      <c r="C22" s="30"/>
      <c r="D22" s="12"/>
      <c r="E22" s="12"/>
      <c r="F22" s="12"/>
      <c r="G22" s="12"/>
      <c r="H22" s="12"/>
    </row>
    <row r="23" spans="1:8" ht="18.5" x14ac:dyDescent="0.45">
      <c r="A23" s="27"/>
      <c r="B23" s="10" t="s">
        <v>17</v>
      </c>
      <c r="C23" s="31"/>
      <c r="D23" s="11"/>
      <c r="E23" s="11"/>
      <c r="F23" s="11"/>
      <c r="G23" s="11"/>
      <c r="H23" s="11"/>
    </row>
    <row r="24" spans="1:8" x14ac:dyDescent="0.35">
      <c r="A24" s="21">
        <v>8</v>
      </c>
      <c r="B24" s="12" t="s">
        <v>18</v>
      </c>
      <c r="C24" s="30"/>
      <c r="D24" s="12"/>
      <c r="E24" s="12"/>
      <c r="F24" s="12"/>
      <c r="G24" s="12"/>
      <c r="H24" s="12"/>
    </row>
    <row r="25" spans="1:8" x14ac:dyDescent="0.35">
      <c r="A25" s="21">
        <v>9</v>
      </c>
      <c r="B25" s="12" t="s">
        <v>19</v>
      </c>
      <c r="C25" s="30"/>
      <c r="D25" s="12"/>
      <c r="E25" s="12"/>
      <c r="F25" s="12"/>
      <c r="G25" s="12"/>
      <c r="H25" s="12"/>
    </row>
    <row r="26" spans="1:8" x14ac:dyDescent="0.35">
      <c r="A26" s="21">
        <v>10</v>
      </c>
      <c r="B26" s="12" t="s">
        <v>20</v>
      </c>
      <c r="C26" s="30"/>
      <c r="D26" s="12"/>
      <c r="E26" s="12"/>
      <c r="F26" s="12"/>
      <c r="G26" s="12"/>
      <c r="H26" s="12"/>
    </row>
    <row r="27" spans="1:8" x14ac:dyDescent="0.35">
      <c r="A27" s="21">
        <v>11</v>
      </c>
      <c r="B27" s="12" t="s">
        <v>21</v>
      </c>
      <c r="C27" s="30"/>
      <c r="D27" s="12"/>
      <c r="E27" s="12"/>
      <c r="F27" s="12"/>
      <c r="G27" s="12"/>
      <c r="H27" s="12"/>
    </row>
    <row r="28" spans="1:8" x14ac:dyDescent="0.35">
      <c r="A28" s="21">
        <v>12</v>
      </c>
      <c r="B28" s="12" t="s">
        <v>22</v>
      </c>
      <c r="C28" s="30"/>
      <c r="D28" s="12"/>
      <c r="E28" s="12"/>
      <c r="F28" s="12"/>
      <c r="G28" s="12"/>
      <c r="H28" s="12"/>
    </row>
    <row r="29" spans="1:8" x14ac:dyDescent="0.35">
      <c r="A29" s="21">
        <v>13</v>
      </c>
      <c r="B29" s="12" t="s">
        <v>23</v>
      </c>
      <c r="C29" s="30"/>
      <c r="D29" s="12"/>
      <c r="E29" s="12"/>
      <c r="F29" s="12"/>
      <c r="G29" s="12"/>
      <c r="H29" s="12"/>
    </row>
    <row r="30" spans="1:8" ht="18.5" x14ac:dyDescent="0.45">
      <c r="A30" s="27"/>
      <c r="B30" s="10" t="s">
        <v>24</v>
      </c>
      <c r="C30" s="31"/>
      <c r="D30" s="11"/>
      <c r="E30" s="11"/>
      <c r="F30" s="11"/>
      <c r="G30" s="11"/>
      <c r="H30" s="11"/>
    </row>
    <row r="31" spans="1:8" x14ac:dyDescent="0.35">
      <c r="A31" s="21">
        <v>14</v>
      </c>
      <c r="B31" s="12" t="s">
        <v>25</v>
      </c>
      <c r="C31" s="30"/>
      <c r="D31" s="12"/>
      <c r="E31" s="12"/>
      <c r="F31" s="12"/>
      <c r="G31" s="12"/>
      <c r="H31" s="12"/>
    </row>
    <row r="33" spans="2:3" ht="15" thickBot="1" x14ac:dyDescent="0.4"/>
    <row r="34" spans="2:3" ht="15" thickBot="1" x14ac:dyDescent="0.4">
      <c r="B34" s="34" t="s">
        <v>26</v>
      </c>
      <c r="C34" s="35"/>
    </row>
    <row r="35" spans="2:3" x14ac:dyDescent="0.35">
      <c r="B35" s="13" t="s">
        <v>8</v>
      </c>
      <c r="C35" s="14"/>
    </row>
    <row r="36" spans="2:3" x14ac:dyDescent="0.35">
      <c r="B36" s="15" t="s">
        <v>13</v>
      </c>
      <c r="C36" s="16"/>
    </row>
    <row r="37" spans="2:3" x14ac:dyDescent="0.35">
      <c r="B37" s="15" t="s">
        <v>17</v>
      </c>
      <c r="C37" s="16"/>
    </row>
    <row r="38" spans="2:3" x14ac:dyDescent="0.35">
      <c r="B38" s="15" t="s">
        <v>24</v>
      </c>
      <c r="C38" s="16"/>
    </row>
    <row r="39" spans="2:3" ht="15" thickBot="1" x14ac:dyDescent="0.4">
      <c r="B39" s="17" t="s">
        <v>27</v>
      </c>
      <c r="C39" s="18"/>
    </row>
  </sheetData>
  <mergeCells count="7">
    <mergeCell ref="B34:C34"/>
    <mergeCell ref="A1:C7"/>
    <mergeCell ref="D2:H5"/>
    <mergeCell ref="A8:G8"/>
    <mergeCell ref="A9:H9"/>
    <mergeCell ref="A10:H10"/>
    <mergeCell ref="A11:H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10527-2F24-4FB6-B9C4-5C1C33979AF1}">
  <dimension ref="A1:I22"/>
  <sheetViews>
    <sheetView tabSelected="1" workbookViewId="0">
      <selection activeCell="A18" sqref="A18:I22"/>
    </sheetView>
  </sheetViews>
  <sheetFormatPr baseColWidth="10" defaultRowHeight="14.5" x14ac:dyDescent="0.35"/>
  <cols>
    <col min="1" max="1" width="66.453125" bestFit="1" customWidth="1"/>
    <col min="2" max="2" width="20.26953125" style="24" customWidth="1"/>
    <col min="3" max="3" width="34.7265625" customWidth="1"/>
    <col min="8" max="8" width="47.7265625" customWidth="1"/>
    <col min="9" max="9" width="20.26953125" bestFit="1" customWidth="1"/>
  </cols>
  <sheetData>
    <row r="1" spans="1:9" ht="61" x14ac:dyDescent="0.35">
      <c r="A1" s="3" t="s">
        <v>1</v>
      </c>
      <c r="B1" s="19" t="s">
        <v>28</v>
      </c>
      <c r="C1" s="5" t="s">
        <v>2</v>
      </c>
      <c r="D1" s="3" t="s">
        <v>3</v>
      </c>
      <c r="E1" s="3" t="s">
        <v>4</v>
      </c>
      <c r="F1" s="3" t="s">
        <v>5</v>
      </c>
      <c r="G1" s="3" t="s">
        <v>6</v>
      </c>
      <c r="H1" s="5" t="s">
        <v>7</v>
      </c>
      <c r="I1" s="3" t="s">
        <v>29</v>
      </c>
    </row>
    <row r="2" spans="1:9" ht="18.5" x14ac:dyDescent="0.35">
      <c r="A2" s="6" t="s">
        <v>8</v>
      </c>
      <c r="B2" s="20"/>
      <c r="C2" s="6"/>
      <c r="D2" s="6"/>
      <c r="E2" s="6"/>
      <c r="F2" s="6"/>
      <c r="G2" s="6"/>
      <c r="H2" s="4"/>
      <c r="I2" s="11"/>
    </row>
    <row r="3" spans="1:9" x14ac:dyDescent="0.35">
      <c r="A3" s="7" t="s">
        <v>9</v>
      </c>
      <c r="B3" s="21">
        <v>40</v>
      </c>
      <c r="C3" s="7">
        <f>'BPU Lot 3'!C15</f>
        <v>0</v>
      </c>
      <c r="D3" s="7">
        <f>'BPU Lot 3'!D15</f>
        <v>0</v>
      </c>
      <c r="E3" s="7">
        <f>'BPU Lot 3'!E15</f>
        <v>0</v>
      </c>
      <c r="F3" s="7">
        <f>'BPU Lot 3'!F15</f>
        <v>0</v>
      </c>
      <c r="G3" s="7">
        <f>'BPU Lot 3'!G15</f>
        <v>0</v>
      </c>
      <c r="H3" s="7">
        <f>'BPU Lot 3'!H15</f>
        <v>0</v>
      </c>
      <c r="I3" s="12">
        <f>H3*B3</f>
        <v>0</v>
      </c>
    </row>
    <row r="4" spans="1:9" x14ac:dyDescent="0.35">
      <c r="A4" s="7" t="s">
        <v>11</v>
      </c>
      <c r="B4" s="21">
        <v>32</v>
      </c>
      <c r="C4" s="7">
        <f>'BPU Lot 3'!C17</f>
        <v>0</v>
      </c>
      <c r="D4" s="7">
        <f>'BPU Lot 3'!D17</f>
        <v>0</v>
      </c>
      <c r="E4" s="7">
        <f>'BPU Lot 3'!E17</f>
        <v>0</v>
      </c>
      <c r="F4" s="7">
        <f>'BPU Lot 3'!F17</f>
        <v>0</v>
      </c>
      <c r="G4" s="7">
        <f>'BPU Lot 3'!G17</f>
        <v>0</v>
      </c>
      <c r="H4" s="7">
        <f>'BPU Lot 3'!H17</f>
        <v>0</v>
      </c>
      <c r="I4" s="12">
        <f t="shared" ref="I4:I14" si="0">H4*B4</f>
        <v>0</v>
      </c>
    </row>
    <row r="5" spans="1:9" x14ac:dyDescent="0.35">
      <c r="A5" s="7" t="s">
        <v>12</v>
      </c>
      <c r="B5" s="21">
        <v>28</v>
      </c>
      <c r="C5" s="7">
        <f>'BPU Lot 3'!C18</f>
        <v>0</v>
      </c>
      <c r="D5" s="7">
        <f>'BPU Lot 3'!D18</f>
        <v>0</v>
      </c>
      <c r="E5" s="7">
        <f>'BPU Lot 3'!E18</f>
        <v>0</v>
      </c>
      <c r="F5" s="7">
        <f>'BPU Lot 3'!F18</f>
        <v>0</v>
      </c>
      <c r="G5" s="7">
        <f>'BPU Lot 3'!G18</f>
        <v>0</v>
      </c>
      <c r="H5" s="7">
        <f>'BPU Lot 3'!H18</f>
        <v>0</v>
      </c>
      <c r="I5" s="12">
        <f t="shared" si="0"/>
        <v>0</v>
      </c>
    </row>
    <row r="6" spans="1:9" ht="18.5" x14ac:dyDescent="0.45">
      <c r="A6" s="10" t="s">
        <v>13</v>
      </c>
      <c r="B6" s="22"/>
      <c r="C6" s="10"/>
      <c r="D6" s="11"/>
      <c r="E6" s="11"/>
      <c r="F6" s="11"/>
      <c r="G6" s="11"/>
      <c r="H6" s="11"/>
      <c r="I6" s="26">
        <f t="shared" si="0"/>
        <v>0</v>
      </c>
    </row>
    <row r="7" spans="1:9" x14ac:dyDescent="0.35">
      <c r="A7" s="12" t="s">
        <v>14</v>
      </c>
      <c r="B7" s="23">
        <v>50</v>
      </c>
      <c r="C7" s="32">
        <f>'BPU Lot 3'!C20</f>
        <v>0</v>
      </c>
      <c r="D7" s="32">
        <f>'BPU Lot 3'!D20</f>
        <v>0</v>
      </c>
      <c r="E7" s="32">
        <f>'BPU Lot 3'!E20</f>
        <v>0</v>
      </c>
      <c r="F7" s="32">
        <f>'BPU Lot 3'!F20</f>
        <v>0</v>
      </c>
      <c r="G7" s="32">
        <f>'BPU Lot 3'!G20</f>
        <v>0</v>
      </c>
      <c r="H7" s="28">
        <f>'BPU Lot 3'!H20</f>
        <v>0</v>
      </c>
      <c r="I7" s="12">
        <f t="shared" si="0"/>
        <v>0</v>
      </c>
    </row>
    <row r="8" spans="1:9" x14ac:dyDescent="0.35">
      <c r="A8" s="12" t="s">
        <v>16</v>
      </c>
      <c r="B8" s="23">
        <v>40</v>
      </c>
      <c r="C8" s="32">
        <f>'BPU Lot 3'!C22</f>
        <v>0</v>
      </c>
      <c r="D8" s="32">
        <f>'BPU Lot 3'!D22</f>
        <v>0</v>
      </c>
      <c r="E8" s="32">
        <f>'BPU Lot 3'!E22</f>
        <v>0</v>
      </c>
      <c r="F8" s="32">
        <f>'BPU Lot 3'!F22</f>
        <v>0</v>
      </c>
      <c r="G8" s="32">
        <f>'BPU Lot 3'!G22</f>
        <v>0</v>
      </c>
      <c r="H8" s="28">
        <f>'BPU Lot 3'!H22</f>
        <v>0</v>
      </c>
      <c r="I8" s="12">
        <f t="shared" si="0"/>
        <v>0</v>
      </c>
    </row>
    <row r="9" spans="1:9" ht="18.5" x14ac:dyDescent="0.45">
      <c r="A9" s="10" t="s">
        <v>17</v>
      </c>
      <c r="B9" s="22"/>
      <c r="C9" s="3"/>
      <c r="D9" s="3"/>
      <c r="E9" s="3"/>
      <c r="F9" s="3"/>
      <c r="G9" s="3"/>
      <c r="H9" s="29"/>
      <c r="I9" s="26">
        <f t="shared" si="0"/>
        <v>0</v>
      </c>
    </row>
    <row r="10" spans="1:9" x14ac:dyDescent="0.35">
      <c r="A10" s="12" t="s">
        <v>18</v>
      </c>
      <c r="B10" s="23">
        <v>12</v>
      </c>
      <c r="C10" s="32">
        <f>'BPU Lot 3'!C24</f>
        <v>0</v>
      </c>
      <c r="D10" s="32">
        <f>'BPU Lot 3'!D24</f>
        <v>0</v>
      </c>
      <c r="E10" s="32">
        <f>'BPU Lot 3'!E24</f>
        <v>0</v>
      </c>
      <c r="F10" s="32">
        <f>'BPU Lot 3'!F24</f>
        <v>0</v>
      </c>
      <c r="G10" s="32">
        <f>'BPU Lot 3'!G24</f>
        <v>0</v>
      </c>
      <c r="H10" s="28">
        <f>'BPU Lot 3'!H24</f>
        <v>0</v>
      </c>
      <c r="I10" s="12">
        <f t="shared" si="0"/>
        <v>0</v>
      </c>
    </row>
    <row r="11" spans="1:9" x14ac:dyDescent="0.35">
      <c r="A11" s="12" t="s">
        <v>20</v>
      </c>
      <c r="B11" s="23">
        <v>34</v>
      </c>
      <c r="C11" s="32">
        <f>'BPU Lot 3'!C26</f>
        <v>0</v>
      </c>
      <c r="D11" s="32">
        <f>'BPU Lot 3'!D26</f>
        <v>0</v>
      </c>
      <c r="E11" s="32">
        <f>'BPU Lot 3'!E26</f>
        <v>0</v>
      </c>
      <c r="F11" s="32">
        <f>'BPU Lot 3'!F26</f>
        <v>0</v>
      </c>
      <c r="G11" s="32">
        <f>'BPU Lot 3'!G26</f>
        <v>0</v>
      </c>
      <c r="H11" s="28">
        <f>'BPU Lot 3'!H26</f>
        <v>0</v>
      </c>
      <c r="I11" s="12">
        <f t="shared" si="0"/>
        <v>0</v>
      </c>
    </row>
    <row r="12" spans="1:9" x14ac:dyDescent="0.35">
      <c r="A12" s="12" t="s">
        <v>22</v>
      </c>
      <c r="B12" s="23">
        <v>22</v>
      </c>
      <c r="C12" s="32">
        <f>'BPU Lot 3'!C28</f>
        <v>0</v>
      </c>
      <c r="D12" s="32">
        <f>'BPU Lot 3'!D28</f>
        <v>0</v>
      </c>
      <c r="E12" s="32">
        <f>'BPU Lot 3'!E28</f>
        <v>0</v>
      </c>
      <c r="F12" s="32">
        <f>'BPU Lot 3'!F28</f>
        <v>0</v>
      </c>
      <c r="G12" s="32">
        <f>'BPU Lot 3'!G28</f>
        <v>0</v>
      </c>
      <c r="H12" s="28">
        <f>'BPU Lot 3'!H28</f>
        <v>0</v>
      </c>
      <c r="I12" s="12">
        <f t="shared" si="0"/>
        <v>0</v>
      </c>
    </row>
    <row r="13" spans="1:9" ht="18.5" x14ac:dyDescent="0.45">
      <c r="A13" s="10" t="s">
        <v>24</v>
      </c>
      <c r="B13" s="22"/>
      <c r="C13" s="3"/>
      <c r="D13" s="3"/>
      <c r="E13" s="3"/>
      <c r="F13" s="3"/>
      <c r="G13" s="3"/>
      <c r="H13" s="29"/>
      <c r="I13" s="26">
        <f t="shared" si="0"/>
        <v>0</v>
      </c>
    </row>
    <row r="14" spans="1:9" x14ac:dyDescent="0.35">
      <c r="A14" s="12" t="s">
        <v>25</v>
      </c>
      <c r="B14" s="23">
        <v>8</v>
      </c>
      <c r="C14" s="32">
        <f>'BPU Lot 3'!C31</f>
        <v>0</v>
      </c>
      <c r="D14" s="32">
        <f>'BPU Lot 3'!D31</f>
        <v>0</v>
      </c>
      <c r="E14" s="32">
        <f>'BPU Lot 3'!E31</f>
        <v>0</v>
      </c>
      <c r="F14" s="32">
        <f>'BPU Lot 3'!F31</f>
        <v>0</v>
      </c>
      <c r="G14" s="32">
        <f>'BPU Lot 3'!G31</f>
        <v>0</v>
      </c>
      <c r="H14" s="28">
        <f>'BPU Lot 3'!H31</f>
        <v>0</v>
      </c>
      <c r="I14" s="12">
        <f t="shared" si="0"/>
        <v>0</v>
      </c>
    </row>
    <row r="15" spans="1:9" x14ac:dyDescent="0.35">
      <c r="C15" s="33"/>
    </row>
    <row r="18" spans="1:9" x14ac:dyDescent="0.35">
      <c r="A18" s="52" t="s">
        <v>35</v>
      </c>
      <c r="B18" s="36"/>
      <c r="C18" s="36"/>
      <c r="D18" s="36"/>
      <c r="E18" s="36"/>
      <c r="F18" s="36"/>
      <c r="G18" s="36"/>
      <c r="H18" s="36"/>
      <c r="I18" s="36"/>
    </row>
    <row r="19" spans="1:9" x14ac:dyDescent="0.35">
      <c r="A19" s="36"/>
      <c r="B19" s="36"/>
      <c r="C19" s="36"/>
      <c r="D19" s="36"/>
      <c r="E19" s="36"/>
      <c r="F19" s="36"/>
      <c r="G19" s="36"/>
      <c r="H19" s="36"/>
      <c r="I19" s="36"/>
    </row>
    <row r="20" spans="1:9" x14ac:dyDescent="0.35">
      <c r="A20" s="36"/>
      <c r="B20" s="36"/>
      <c r="C20" s="36"/>
      <c r="D20" s="36"/>
      <c r="E20" s="36"/>
      <c r="F20" s="36"/>
      <c r="G20" s="36"/>
      <c r="H20" s="36"/>
      <c r="I20" s="36"/>
    </row>
    <row r="21" spans="1:9" x14ac:dyDescent="0.35">
      <c r="A21" s="36"/>
      <c r="B21" s="36"/>
      <c r="C21" s="36"/>
      <c r="D21" s="36"/>
      <c r="E21" s="36"/>
      <c r="F21" s="36"/>
      <c r="G21" s="36"/>
      <c r="H21" s="36"/>
      <c r="I21" s="36"/>
    </row>
    <row r="22" spans="1:9" x14ac:dyDescent="0.35">
      <c r="A22" s="36"/>
      <c r="B22" s="36"/>
      <c r="C22" s="36"/>
      <c r="D22" s="36"/>
      <c r="E22" s="36"/>
      <c r="F22" s="36"/>
      <c r="G22" s="36"/>
      <c r="H22" s="36"/>
      <c r="I22" s="36"/>
    </row>
  </sheetData>
  <mergeCells count="1">
    <mergeCell ref="A18:I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Lot 3</vt:lpstr>
      <vt:lpstr>DQE Lot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DESPAS</dc:creator>
  <cp:lastModifiedBy>DAYA DJOUADI</cp:lastModifiedBy>
  <dcterms:created xsi:type="dcterms:W3CDTF">2025-04-02T07:11:52Z</dcterms:created>
  <dcterms:modified xsi:type="dcterms:W3CDTF">2025-04-23T14:11:48Z</dcterms:modified>
</cp:coreProperties>
</file>