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jouadid\Documents\1- Marchés\1 - Consultations\En cours\Mobilier\2025\DCE - Marché adapté\DCE VF\"/>
    </mc:Choice>
  </mc:AlternateContent>
  <xr:revisionPtr revIDLastSave="0" documentId="13_ncr:1_{1B7530E2-5F9B-419C-8888-895B9E2C4F7E}" xr6:coauthVersionLast="47" xr6:coauthVersionMax="47" xr10:uidLastSave="{00000000-0000-0000-0000-000000000000}"/>
  <bookViews>
    <workbookView xWindow="28680" yWindow="-120" windowWidth="29040" windowHeight="15720" xr2:uid="{1CF3F94F-DF64-4148-90CA-8EC4E50D1F5B}"/>
  </bookViews>
  <sheets>
    <sheet name="BPU Mobiliers Adaptés" sheetId="1" r:id="rId1"/>
    <sheet name="DQE Marché mobiliers adapté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 l="1"/>
  <c r="E26" i="2"/>
  <c r="F26" i="2"/>
  <c r="G26" i="2"/>
  <c r="H26" i="2"/>
  <c r="D25" i="2"/>
  <c r="E25" i="2"/>
  <c r="F25" i="2"/>
  <c r="G25" i="2"/>
  <c r="H25" i="2"/>
  <c r="I25" i="2" s="1"/>
  <c r="D24" i="2"/>
  <c r="E24" i="2"/>
  <c r="F24" i="2"/>
  <c r="G24" i="2"/>
  <c r="H24" i="2"/>
  <c r="D23" i="2"/>
  <c r="E23" i="2"/>
  <c r="F23" i="2"/>
  <c r="G23" i="2"/>
  <c r="H23" i="2"/>
  <c r="I23" i="2" s="1"/>
  <c r="D22" i="2"/>
  <c r="E22" i="2"/>
  <c r="F22" i="2"/>
  <c r="G22" i="2"/>
  <c r="H22" i="2"/>
  <c r="I22" i="2" s="1"/>
  <c r="D21" i="2"/>
  <c r="E21" i="2"/>
  <c r="F21" i="2"/>
  <c r="G21" i="2"/>
  <c r="H21" i="2"/>
  <c r="I21" i="2" s="1"/>
  <c r="D20" i="2"/>
  <c r="E20" i="2"/>
  <c r="F20" i="2"/>
  <c r="G20" i="2"/>
  <c r="H20" i="2"/>
  <c r="D18" i="2"/>
  <c r="E18" i="2"/>
  <c r="F18" i="2"/>
  <c r="G18" i="2"/>
  <c r="H18" i="2"/>
  <c r="I18" i="2" s="1"/>
  <c r="D17" i="2"/>
  <c r="E17" i="2"/>
  <c r="F17" i="2"/>
  <c r="G17" i="2"/>
  <c r="H17" i="2"/>
  <c r="D16" i="2"/>
  <c r="E16" i="2"/>
  <c r="F16" i="2"/>
  <c r="G16" i="2"/>
  <c r="H16" i="2"/>
  <c r="I16" i="2" s="1"/>
  <c r="C16" i="2"/>
  <c r="D15" i="2"/>
  <c r="E15" i="2"/>
  <c r="F15" i="2"/>
  <c r="G15" i="2"/>
  <c r="H15" i="2"/>
  <c r="D14" i="2"/>
  <c r="E14" i="2"/>
  <c r="F14" i="2"/>
  <c r="G14" i="2"/>
  <c r="H14" i="2"/>
  <c r="I14" i="2" s="1"/>
  <c r="C26" i="2"/>
  <c r="C25" i="2"/>
  <c r="C24" i="2"/>
  <c r="C23" i="2"/>
  <c r="C22" i="2"/>
  <c r="C21" i="2"/>
  <c r="C20" i="2"/>
  <c r="C18" i="2"/>
  <c r="C17" i="2"/>
  <c r="C15" i="2"/>
  <c r="C14" i="2"/>
  <c r="D12" i="2"/>
  <c r="E12" i="2"/>
  <c r="F12" i="2"/>
  <c r="G12" i="2"/>
  <c r="H12" i="2"/>
  <c r="D11" i="2"/>
  <c r="E11" i="2"/>
  <c r="F11" i="2"/>
  <c r="G11" i="2"/>
  <c r="H11" i="2"/>
  <c r="C12" i="2"/>
  <c r="C11" i="2"/>
  <c r="D9" i="2"/>
  <c r="E9" i="2"/>
  <c r="F9" i="2"/>
  <c r="G9" i="2"/>
  <c r="H9" i="2"/>
  <c r="C9" i="2"/>
  <c r="C7" i="2"/>
  <c r="D7" i="2"/>
  <c r="E7" i="2"/>
  <c r="F7" i="2"/>
  <c r="G7" i="2"/>
  <c r="H7" i="2"/>
  <c r="I7" i="2" s="1"/>
  <c r="D6" i="2"/>
  <c r="E6" i="2"/>
  <c r="F6" i="2"/>
  <c r="G6" i="2"/>
  <c r="H6" i="2"/>
  <c r="C6" i="2"/>
  <c r="I4" i="2"/>
  <c r="I6" i="2"/>
  <c r="I9" i="2"/>
  <c r="I11" i="2"/>
  <c r="I12" i="2"/>
  <c r="I15" i="2"/>
  <c r="I17" i="2"/>
  <c r="I20" i="2"/>
  <c r="I24" i="2"/>
  <c r="I26" i="2"/>
  <c r="D3" i="2"/>
  <c r="E3" i="2"/>
  <c r="F3" i="2"/>
  <c r="G3" i="2"/>
  <c r="H3" i="2"/>
  <c r="I3" i="2" s="1"/>
  <c r="D4" i="2"/>
  <c r="E4" i="2"/>
  <c r="F4" i="2"/>
  <c r="G4" i="2"/>
  <c r="H4" i="2"/>
  <c r="C4" i="2"/>
  <c r="C3" i="2"/>
</calcChain>
</file>

<file path=xl/sharedStrings.xml><?xml version="1.0" encoding="utf-8"?>
<sst xmlns="http://schemas.openxmlformats.org/spreadsheetml/2006/main" count="98" uniqueCount="60">
  <si>
    <t>Produit et caractéristiques principales souhaitées</t>
  </si>
  <si>
    <t>Référence du produit</t>
  </si>
  <si>
    <t>Prix public Unitaire HT</t>
  </si>
  <si>
    <t>% de remise</t>
  </si>
  <si>
    <t>Eco-contribution en € HT</t>
  </si>
  <si>
    <t>Prix unitaire remisé comprenant 
l'éco-contribution en € HT</t>
  </si>
  <si>
    <r>
      <t>Plan droit, mélaminé ou stratifié de 19 à 25mm d'épaisseur, 160cm de longueur et 70cm minimum de largeur.
Hauteur mini : 65cm 
Hauteur maxi (</t>
    </r>
    <r>
      <rPr>
        <sz val="8"/>
        <rFont val="Calibri"/>
        <family val="2"/>
      </rPr>
      <t>+/-</t>
    </r>
    <r>
      <rPr>
        <sz val="10"/>
        <rFont val="Calibri"/>
        <family val="2"/>
      </rPr>
      <t>20cm) : 140cm</t>
    </r>
  </si>
  <si>
    <r>
      <t>Plan droit, mélaminé ou stratifié de 19 à 25mm d'épaisseur, 180cm de longueur et 70cm minimum de largeur. 
Hauteur mini : 65 cm 
Hauteur maxi (</t>
    </r>
    <r>
      <rPr>
        <sz val="8"/>
        <rFont val="Calibri"/>
        <family val="2"/>
      </rPr>
      <t>+/-</t>
    </r>
    <r>
      <rPr>
        <sz val="10"/>
        <rFont val="Calibri"/>
        <family val="2"/>
      </rPr>
      <t>20cm) : 140cm</t>
    </r>
  </si>
  <si>
    <t>Siège assis-debout réglable en hauteur </t>
  </si>
  <si>
    <t>Assise souple, sans dossier</t>
  </si>
  <si>
    <t>Assise souple, avec dossier</t>
  </si>
  <si>
    <t>Assise ferme, sans dossier</t>
  </si>
  <si>
    <t>Assise ferme, avec dossier</t>
  </si>
  <si>
    <t>Siège-selle avec assise réglable en hauteur</t>
  </si>
  <si>
    <t>Assise souple réglable en hauteur, inclinable, sans dossier</t>
  </si>
  <si>
    <t>Assise souple réglable en hauteur, inclinable, avec dossier</t>
  </si>
  <si>
    <t>Repose-jambes</t>
  </si>
  <si>
    <t>Modèle simple, inclinable, réglable en hauteur</t>
  </si>
  <si>
    <t>Modèle double, inclinable, réglable en hauteur</t>
  </si>
  <si>
    <t>Modèle simple, inclinable, réglable en hauteur avec roulettes</t>
  </si>
  <si>
    <t>Modèle double, inclinable, réglable en hauteur avec roulettes</t>
  </si>
  <si>
    <t>Siège adapté </t>
  </si>
  <si>
    <t>Siège dossier haut, réglable en hauteur, avec soutien lombaire. Assise souple réglable en inclinaison, hauteur et profondeur. Roulettes sol dur ou sol souple.
Taille du siège : court (personne de petite taille)</t>
  </si>
  <si>
    <t>Siège dossier haut, réglable en hauteur, avec soutien lombaire. Assise souple réglable en inclinaison, hauteur et profondeur. Roulettes sol dur ou sol souple.
Taille du siège : moyen (personne de taille moyenne)</t>
  </si>
  <si>
    <t>Siège dossier haut, réglable en hauteur, avec soutien lombaire. Assise souple réglable en inclinaison, hauteur et profondeur. Roulettes sol dur ou sol souple.
Taille du siège : grand (personne de grande taille)</t>
  </si>
  <si>
    <t>Siège dossier haut, réglable en hauteur, avec soutien lombaire. Assise ferme réglable en inclinaison, hauteur et profondeur. Roulettes sol dur ou sol souple.
Taille du siège : court (personne de petite taille)</t>
  </si>
  <si>
    <t>Siège dossier haut, réglable en hauteur, avec soutien lombaire. Assise ferme réglable en inclinaison, hauteur et profondeur. Roulettes sol dur ou sol souple.
Taille du siège : moyen (personne de taille moyenne)</t>
  </si>
  <si>
    <t>Siège dossier haut, réglable en hauteur, avec soutien lombaire. Assise ferme réglable en inclinaison, hauteur et profondeur. Roulettes sol dur ou sol souple.
Taille du siège : grand (personne de grande taille)</t>
  </si>
  <si>
    <t>Siège dossier haut, réglable en hauteur, avec soutien lombaire. Assise souple réglable en inclinaison, hauteur et profondeur. Accoudoirs 3D. Roulettes sol dur ou sol souple.
Taille du siège : court (personne de petite taille)</t>
  </si>
  <si>
    <t>Siège dossier haut, réglable en hauteur, avec soutien lombaire. Assise souple réglable en inclinaison, hauteur et profondeur. Accoudoirs 3D. Roulettes sol dur ou sol souple.
Taille du siège : moyen (personne de taille moyenne)</t>
  </si>
  <si>
    <t>Siège dossier haut, réglable en hauteur, avec soutien lombaire. Assise souple réglable en inclinaison, hauteur et profondeur. Accoudoirs 3D. Roulettes sol dur ou sol souple.
Taille du siège : grand (personne de grande taille)</t>
  </si>
  <si>
    <t>Siège dossier haut, réglable en hauteur, avec soutien lombaire. Assise ferme réglable en inclinaison, hauteur et profondeur. Accoudoirs 3D. Roulettes sol dur ou sol souple.
Taille du siège : court (personne de petite taille)</t>
  </si>
  <si>
    <t>Siège dossier haut, réglable en hauteur, avec soutien lombaire. Assise ferme réglable en inclinaison, hauteur et profondeur. Accoudoirs 3D. Roulettes sol dur ou sol souple.
Taille du siège : moyen (personne de taille moyenne)</t>
  </si>
  <si>
    <t>Siège dossier haut, réglable en hauteur, avec soutien lombaire. Assise ferme réglable en inclinaison, hauteur et profondeur. Accoudoirs 3D. Roulettes sol dur ou sol souple.
Taille du siège : grand (personne de grande taille)</t>
  </si>
  <si>
    <r>
      <t xml:space="preserve">Siège dossier haut, réglable en hauteur, avec soutien lombaire réglable en intensité. Assise souple réglable en inclinaison, hauteur et profondeur. Accoudoirs amovible 4D. Mécanique </t>
    </r>
    <r>
      <rPr>
        <sz val="10"/>
        <color rgb="FFFF0000"/>
        <rFont val="Calibri"/>
        <family val="2"/>
      </rPr>
      <t>synchrone</t>
    </r>
    <r>
      <rPr>
        <sz val="10"/>
        <rFont val="Calibri"/>
        <family val="2"/>
      </rPr>
      <t>. Roulettes sol dur ou sol souple.
Taille du siège : court (personne de petite taille)</t>
    </r>
  </si>
  <si>
    <r>
      <t xml:space="preserve">Siège dossier haut, réglable en hauteur, avec soutien lombaire réglable en intensité. Assise souple réglable en inclinaison, hauteur et profondeur. Accoudoirs amovible 4D. Mécanique </t>
    </r>
    <r>
      <rPr>
        <sz val="10"/>
        <color rgb="FFFF0000"/>
        <rFont val="Calibri"/>
        <family val="2"/>
      </rPr>
      <t>synchrone</t>
    </r>
    <r>
      <rPr>
        <sz val="10"/>
        <rFont val="Calibri"/>
        <family val="2"/>
      </rPr>
      <t>. Roulettes sol dur ou sol souple.
Taille du siège : moyen (personne de  taille moyenne)</t>
    </r>
  </si>
  <si>
    <r>
      <t xml:space="preserve">Siège dossier haut, réglable en hauteur, avec soutien lombaire réglable en intensité. Assise souple réglable en inclinaison, hauteur et profondeur. Accoudoirs amovible 4D. Mécanique </t>
    </r>
    <r>
      <rPr>
        <sz val="10"/>
        <color rgb="FFFF0000"/>
        <rFont val="Calibri"/>
        <family val="2"/>
      </rPr>
      <t>synchrone</t>
    </r>
    <r>
      <rPr>
        <sz val="10"/>
        <rFont val="Calibri"/>
        <family val="2"/>
      </rPr>
      <t>. Roulettes sol dur ou sol souple.
Taille du siège : grand (personne de grande taille)</t>
    </r>
  </si>
  <si>
    <r>
      <t xml:space="preserve">Siège dossier haut, réglable en hauteur, avec soutien lombaire réglable en intensité. Assise ferme réglable en inclinaison, hauteur et profondeur. Accoudoirs amovible 4D. Mécanique </t>
    </r>
    <r>
      <rPr>
        <sz val="10"/>
        <color rgb="FFFF0000"/>
        <rFont val="Calibri"/>
        <family val="2"/>
      </rPr>
      <t>synchrone</t>
    </r>
    <r>
      <rPr>
        <sz val="10"/>
        <rFont val="Calibri"/>
        <family val="2"/>
      </rPr>
      <t>. Roulettes sol dur ou sol souple.
Taille du siège : court (personne de petite taille)</t>
    </r>
  </si>
  <si>
    <r>
      <t xml:space="preserve">Siège dossier haut, réglable en hauteur, avec soutien lombaire réglable en intensité. Assise ferme réglable en inclinaison, hauteur et profondeur. Accoudoirs amovible 4D. Mécanique </t>
    </r>
    <r>
      <rPr>
        <sz val="10"/>
        <color rgb="FFFF0000"/>
        <rFont val="Calibri"/>
        <family val="2"/>
      </rPr>
      <t>synchrone</t>
    </r>
    <r>
      <rPr>
        <sz val="10"/>
        <rFont val="Calibri"/>
        <family val="2"/>
      </rPr>
      <t>. Roulettes sol dur ou sol souple.
Taille du siège : moyen (personne de taille moyenne)</t>
    </r>
  </si>
  <si>
    <r>
      <t xml:space="preserve">Siège dossier haut, réglable en hauteur, avec soutien lombaire réglable en intensité. Assise ferme réglable en inclinaison, hauteur et profondeur. Accoudoirs amovible 4D. Mécanique </t>
    </r>
    <r>
      <rPr>
        <sz val="10"/>
        <color rgb="FFFF0000"/>
        <rFont val="Calibri"/>
        <family val="2"/>
      </rPr>
      <t>synchrone</t>
    </r>
    <r>
      <rPr>
        <sz val="10"/>
        <rFont val="Calibri"/>
        <family val="2"/>
      </rPr>
      <t>. Roulettes sol dur ou sol souple.
Taille du siège : grand (personne de grande taille)</t>
    </r>
  </si>
  <si>
    <r>
      <t xml:space="preserve">Siège dossier haut, réglable en hauteur, avec soutien lombaire réglable en intensité. Assise souple réglable en inclinaison, hauteur et profondeur. Appui-tête réglable en hauteur et inclinaison. Accoudoirs amovible 4D. Mécanique </t>
    </r>
    <r>
      <rPr>
        <sz val="10"/>
        <color rgb="FFFF0000"/>
        <rFont val="Calibri"/>
        <family val="2"/>
      </rPr>
      <t>synchrone</t>
    </r>
    <r>
      <rPr>
        <sz val="10"/>
        <rFont val="Calibri"/>
        <family val="2"/>
      </rPr>
      <t>. Roulettes sol dur ou sol souple.
Taille du siège : court (personne de petite taille)</t>
    </r>
  </si>
  <si>
    <r>
      <t xml:space="preserve">Siège dossier haut, réglable en hauteur, avec soutien lombaire réglable en intensité. Assise souple réglable en inclinaison, hauteur et profondeur. Appui-tête réglable en hauteur et inclinaison. Accoudoirs amovible 4D. Mécanique </t>
    </r>
    <r>
      <rPr>
        <sz val="10"/>
        <color rgb="FFFF0000"/>
        <rFont val="Calibri"/>
        <family val="2"/>
      </rPr>
      <t>synchrone</t>
    </r>
    <r>
      <rPr>
        <sz val="10"/>
        <rFont val="Calibri"/>
        <family val="2"/>
      </rPr>
      <t>. Roulettes sol dur ou sol souple.
Taille du siège : moyen (personne de  taille moyenne)</t>
    </r>
  </si>
  <si>
    <r>
      <t xml:space="preserve">Siège dossier haut, réglable en hauteur, avec soutien lombaire réglable en intensité. Assise souple réglable en inclinaison, hauteur et profondeur. Appui-tête réglable en hauteur et inclinaison. Accoudoirs amovible 4D. Mécanique </t>
    </r>
    <r>
      <rPr>
        <sz val="10"/>
        <color rgb="FFFF0000"/>
        <rFont val="Calibri"/>
        <family val="2"/>
      </rPr>
      <t>synchrone.</t>
    </r>
    <r>
      <rPr>
        <sz val="10"/>
        <rFont val="Calibri"/>
        <family val="2"/>
      </rPr>
      <t xml:space="preserve"> Roulettes sol dur ou sol souple.
Taille du siège : grand (personne de grande taille)</t>
    </r>
  </si>
  <si>
    <r>
      <t xml:space="preserve">Siège dossier haut, réglable en hauteur, avec soutien lombaire réglable en intensité. Assise ferme réglable en inclinaison, hauteur et profondeur. Appui-tête réglable en hauteur et inclinaison. Accoudoirs amovible 4D. Mécanique </t>
    </r>
    <r>
      <rPr>
        <sz val="10"/>
        <color rgb="FFFF0000"/>
        <rFont val="Calibri"/>
        <family val="2"/>
      </rPr>
      <t>synchrone</t>
    </r>
    <r>
      <rPr>
        <sz val="10"/>
        <rFont val="Calibri"/>
        <family val="2"/>
      </rPr>
      <t>. Roulettes sol dur ou sol souple.
Taille du siège : court (personne de petite taille)</t>
    </r>
  </si>
  <si>
    <r>
      <t xml:space="preserve">Siège dossier haut, réglable en hauteur, avec soutien lombaire réglable en intensité. Assise ferme réglable en inclinaison, hauteur et profondeur. Appui-tête réglable en hauteur et inclinaison. Accoudoirs amovible 4D. Mécanique </t>
    </r>
    <r>
      <rPr>
        <sz val="10"/>
        <color rgb="FFFF0000"/>
        <rFont val="Calibri"/>
        <family val="2"/>
      </rPr>
      <t>synchrone.</t>
    </r>
    <r>
      <rPr>
        <sz val="10"/>
        <rFont val="Calibri"/>
        <family val="2"/>
      </rPr>
      <t xml:space="preserve"> Roulettes sol dur ou sol souple.
Taille du siège : moyen (personne de taille moyenne)</t>
    </r>
  </si>
  <si>
    <r>
      <t>Siège dossier haut, réglable en hauteur, avec soutien lombaire réglable en intensité. Assise ferme réglable en inclinaison, hauteur et profondeur. Appui-tête réglable en hauteur et inclinaison. Accoudoirs amovible 4D. Mécanique</t>
    </r>
    <r>
      <rPr>
        <sz val="10"/>
        <color rgb="FFFF0000"/>
        <rFont val="Calibri"/>
        <family val="2"/>
      </rPr>
      <t xml:space="preserve"> synchrone.</t>
    </r>
    <r>
      <rPr>
        <sz val="10"/>
        <rFont val="Calibri"/>
        <family val="2"/>
      </rPr>
      <t xml:space="preserve"> Roulettes sol dur ou sol souple.
Taille du siège : grand (personne de grande taille)</t>
    </r>
  </si>
  <si>
    <t xml:space="preserve">Remises consenties sur le catalogue en % </t>
  </si>
  <si>
    <t>Autres</t>
  </si>
  <si>
    <t>Quantité</t>
  </si>
  <si>
    <t>Prix total HT en €</t>
  </si>
  <si>
    <t>6</t>
  </si>
  <si>
    <t>4</t>
  </si>
  <si>
    <t>Conformément à l'article 7.2 du réglement de la consultation, le pouvoir adjudicateur se réserve la possibilité de modifier les références retenues par le candidat dans son bordereau des prix unitaires s’il constate qu’elles ne sont pas les plus appropriées au vu des références proposées dans le catalogue (le candidat sera lors invité à confirmer le bordereau des prix unitaires ainsi modifié). Dans le cas où un candidat serait dans l'incapacité d'identifier dans son (ses) catalogue(s) un produit correspondant aux dimensions prévues dans le bordereau des prix unitaires, il sera accepté un taux de tolérance de 5% sur les dimension.</t>
  </si>
  <si>
    <t>Bureaux à hauteur variable à commande électrique</t>
  </si>
  <si>
    <r>
      <t>Identification de l'entreprise</t>
    </r>
    <r>
      <rPr>
        <b/>
        <sz val="14"/>
        <color theme="1"/>
        <rFont val="Calibri"/>
        <family val="2"/>
        <scheme val="minor"/>
      </rPr>
      <t xml:space="preserve"> : </t>
    </r>
  </si>
  <si>
    <t xml:space="preserve">Les candidats doivent obligatoirement remplir le bordereau de prix. Celui-ci est constitué d’une sélection de produits courants qui pourront être commandés dans le cadre du marché, pour l’ensemble des services des membres du groupement. Cette liste n'est pas exhaustive et il pourrait y avoir des demandes de produits sur catalogue auxquels s’appliqueront les taux de remises proposés sur les différentes familles de produits. </t>
  </si>
  <si>
    <r>
      <t xml:space="preserve">Pourcentage de matériaux 
recyclés composant le produit </t>
    </r>
    <r>
      <rPr>
        <b/>
        <sz val="9"/>
        <color theme="1"/>
        <rFont val="Calibri"/>
        <family val="2"/>
        <scheme val="minor"/>
      </rPr>
      <t xml:space="preserve">(un minimum de 20% est requis pour les bureaux) </t>
    </r>
  </si>
  <si>
    <t>Les candidats doivent obligatoirement remplir le détail quantitatif estimatif en reprenant les informations renseignées dans le bordereau des prix unitaires.
Le montant total du détail quantitatif estimatif diffère du montant estimatif indiqué à l'article 1.6 du réglement de la consultation car il ne prend pas en compte les commandes sur catalogue.</t>
  </si>
  <si>
    <t>Siège de bureau modulable</t>
  </si>
  <si>
    <t>Acquisition, conseil, livraison et installation de mobiliers adaptés (notamment sur préconisation médicale)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</si>
</sst>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color theme="1"/>
      <name val="Calibri"/>
      <family val="2"/>
      <scheme val="minor"/>
    </font>
    <font>
      <b/>
      <sz val="9"/>
      <color theme="1"/>
      <name val="Calibri"/>
      <family val="2"/>
      <scheme val="minor"/>
    </font>
    <font>
      <b/>
      <u/>
      <sz val="11"/>
      <color theme="1"/>
      <name val="Calibri"/>
      <family val="2"/>
    </font>
    <font>
      <sz val="10"/>
      <name val="Calibri"/>
      <family val="2"/>
    </font>
    <font>
      <sz val="8"/>
      <name val="Calibri"/>
      <family val="2"/>
    </font>
    <font>
      <b/>
      <u/>
      <sz val="11"/>
      <name val="Calibri"/>
      <family val="2"/>
    </font>
    <font>
      <sz val="10"/>
      <color rgb="FFFF0000"/>
      <name val="Calibri"/>
      <family val="2"/>
    </font>
    <font>
      <b/>
      <u/>
      <sz val="14"/>
      <color theme="1"/>
      <name val="Calibri"/>
      <family val="2"/>
      <scheme val="minor"/>
    </font>
    <font>
      <sz val="8"/>
      <name val="Calibri"/>
      <family val="2"/>
      <scheme val="minor"/>
    </font>
    <font>
      <b/>
      <sz val="16"/>
      <color theme="1"/>
      <name val="Calibri"/>
      <family val="2"/>
      <scheme val="minor"/>
    </font>
    <font>
      <sz val="10"/>
      <color rgb="FFFF0000"/>
      <name val="Arial"/>
      <family val="2"/>
    </font>
    <font>
      <sz val="11"/>
      <color indexed="8"/>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5">
    <xf numFmtId="0" fontId="0" fillId="0" borderId="0" xfId="0"/>
    <xf numFmtId="0" fontId="1" fillId="2" borderId="1" xfId="0" applyFont="1" applyFill="1" applyBorder="1" applyAlignment="1">
      <alignment horizontal="left" vertical="center"/>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wrapText="1"/>
    </xf>
    <xf numFmtId="0" fontId="0" fillId="2" borderId="1" xfId="0" applyFill="1" applyBorder="1"/>
    <xf numFmtId="49" fontId="4" fillId="0" borderId="1" xfId="0" applyNumberFormat="1" applyFont="1" applyBorder="1" applyAlignment="1">
      <alignment wrapText="1"/>
    </xf>
    <xf numFmtId="0" fontId="0" fillId="0" borderId="1" xfId="0" applyBorder="1"/>
    <xf numFmtId="0" fontId="6" fillId="2" borderId="1" xfId="0" applyFont="1" applyFill="1" applyBorder="1" applyAlignment="1">
      <alignment wrapText="1"/>
    </xf>
    <xf numFmtId="0" fontId="4" fillId="0" borderId="1" xfId="0" applyFont="1" applyBorder="1" applyAlignment="1">
      <alignment wrapText="1"/>
    </xf>
    <xf numFmtId="0" fontId="4" fillId="0" borderId="1" xfId="0" applyFont="1" applyBorder="1" applyAlignment="1">
      <alignment vertical="top"/>
    </xf>
    <xf numFmtId="0" fontId="4" fillId="3" borderId="1" xfId="0" applyFont="1" applyFill="1" applyBorder="1" applyAlignment="1">
      <alignment wrapText="1"/>
    </xf>
    <xf numFmtId="0" fontId="1" fillId="2" borderId="1" xfId="0" applyFont="1" applyFill="1" applyBorder="1" applyAlignment="1">
      <alignment horizontal="left" vertical="top"/>
    </xf>
    <xf numFmtId="0" fontId="1"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49" fontId="4" fillId="0" borderId="1" xfId="0" applyNumberFormat="1" applyFont="1" applyBorder="1" applyAlignment="1">
      <alignment horizontal="left" vertical="top" wrapText="1"/>
    </xf>
    <xf numFmtId="0" fontId="6"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4" fillId="3" borderId="1" xfId="0" applyFont="1" applyFill="1" applyBorder="1" applyAlignment="1">
      <alignment horizontal="left" vertical="top" wrapText="1"/>
    </xf>
    <xf numFmtId="0" fontId="4" fillId="3" borderId="1" xfId="0" applyFont="1" applyFill="1" applyBorder="1" applyAlignment="1">
      <alignment vertical="top" wrapText="1"/>
    </xf>
    <xf numFmtId="0" fontId="0" fillId="0" borderId="0" xfId="0" applyAlignment="1">
      <alignment vertical="top"/>
    </xf>
    <xf numFmtId="0" fontId="0" fillId="0" borderId="0" xfId="0" applyAlignment="1">
      <alignment horizontal="center" vertical="center"/>
    </xf>
    <xf numFmtId="0" fontId="3" fillId="2" borderId="13" xfId="0" applyFont="1" applyFill="1" applyBorder="1" applyAlignment="1">
      <alignment horizontal="left" wrapText="1"/>
    </xf>
    <xf numFmtId="0" fontId="6" fillId="2" borderId="14" xfId="0" applyFont="1" applyFill="1" applyBorder="1" applyAlignment="1">
      <alignment wrapText="1"/>
    </xf>
    <xf numFmtId="0" fontId="6" fillId="2" borderId="15" xfId="0" applyFont="1" applyFill="1" applyBorder="1" applyAlignment="1">
      <alignment wrapText="1"/>
    </xf>
    <xf numFmtId="0" fontId="0" fillId="0" borderId="16" xfId="0" applyBorder="1" applyAlignment="1"/>
    <xf numFmtId="0" fontId="0" fillId="0" borderId="17" xfId="0" applyBorder="1"/>
    <xf numFmtId="0" fontId="0" fillId="0" borderId="18" xfId="0" applyBorder="1"/>
    <xf numFmtId="0" fontId="0" fillId="0" borderId="19" xfId="0" applyBorder="1"/>
    <xf numFmtId="0" fontId="0" fillId="4" borderId="1" xfId="0" applyFill="1" applyBorder="1"/>
    <xf numFmtId="0" fontId="0" fillId="0" borderId="1" xfId="0" applyBorder="1" applyAlignment="1">
      <alignment horizontal="center" vertical="center"/>
    </xf>
    <xf numFmtId="0" fontId="0" fillId="4" borderId="1" xfId="0" applyFill="1" applyBorder="1" applyAlignment="1">
      <alignment horizontal="center" vertical="center"/>
    </xf>
    <xf numFmtId="0" fontId="3" fillId="2"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3" borderId="1" xfId="0" applyFont="1" applyFill="1" applyBorder="1" applyAlignment="1">
      <alignment horizontal="center" vertical="center" wrapText="1"/>
    </xf>
    <xf numFmtId="49" fontId="4" fillId="0" borderId="1" xfId="0" applyNumberFormat="1" applyFont="1" applyBorder="1" applyAlignment="1">
      <alignment horizontal="right"/>
    </xf>
    <xf numFmtId="49" fontId="0" fillId="0" borderId="1" xfId="0" applyNumberFormat="1" applyBorder="1" applyAlignment="1">
      <alignment horizontal="right"/>
    </xf>
    <xf numFmtId="0" fontId="6" fillId="2" borderId="1" xfId="0" applyNumberFormat="1" applyFont="1" applyFill="1" applyBorder="1" applyAlignment="1">
      <alignment horizontal="right" wrapText="1"/>
    </xf>
    <xf numFmtId="0" fontId="0" fillId="2" borderId="1" xfId="0" applyFill="1" applyBorder="1" applyAlignment="1">
      <alignment horizontal="right"/>
    </xf>
    <xf numFmtId="0" fontId="4" fillId="0" borderId="1" xfId="0" applyNumberFormat="1" applyFont="1" applyBorder="1" applyAlignment="1">
      <alignment horizontal="right" wrapText="1"/>
    </xf>
    <xf numFmtId="0" fontId="4" fillId="0" borderId="1" xfId="0" applyNumberFormat="1" applyFont="1" applyBorder="1" applyAlignment="1">
      <alignment horizontal="right"/>
    </xf>
    <xf numFmtId="0" fontId="4" fillId="3" borderId="1" xfId="0" applyNumberFormat="1" applyFont="1" applyFill="1" applyBorder="1" applyAlignment="1">
      <alignment horizontal="right" wrapText="1"/>
    </xf>
    <xf numFmtId="49" fontId="0" fillId="4" borderId="1" xfId="0" applyNumberFormat="1" applyFill="1" applyBorder="1" applyAlignment="1">
      <alignment horizontal="right"/>
    </xf>
    <xf numFmtId="0" fontId="12" fillId="0" borderId="0" xfId="0" applyFont="1" applyAlignment="1">
      <alignment horizontal="left" vertical="top" wrapText="1"/>
    </xf>
    <xf numFmtId="0" fontId="8" fillId="0" borderId="5" xfId="0" applyFont="1" applyBorder="1" applyAlignment="1">
      <alignment horizontal="left" vertical="top"/>
    </xf>
    <xf numFmtId="0" fontId="8" fillId="0" borderId="6" xfId="0" applyFont="1" applyBorder="1" applyAlignment="1">
      <alignment horizontal="left" vertical="top"/>
    </xf>
    <xf numFmtId="0" fontId="8" fillId="0" borderId="7" xfId="0" applyFont="1" applyBorder="1" applyAlignment="1">
      <alignment horizontal="left" vertical="top"/>
    </xf>
    <xf numFmtId="0" fontId="8" fillId="0" borderId="8" xfId="0" applyFont="1" applyBorder="1" applyAlignment="1">
      <alignment horizontal="left" vertical="top"/>
    </xf>
    <xf numFmtId="0" fontId="8" fillId="0" borderId="0" xfId="0" applyFont="1" applyAlignment="1">
      <alignment horizontal="left" vertical="top"/>
    </xf>
    <xf numFmtId="0" fontId="8" fillId="0" borderId="9" xfId="0" applyFont="1" applyBorder="1" applyAlignment="1">
      <alignment horizontal="left" vertical="top"/>
    </xf>
    <xf numFmtId="0" fontId="8" fillId="0" borderId="10" xfId="0" applyFont="1" applyBorder="1" applyAlignment="1">
      <alignment horizontal="left" vertical="top"/>
    </xf>
    <xf numFmtId="0" fontId="8" fillId="0" borderId="11" xfId="0" applyFont="1" applyBorder="1" applyAlignment="1">
      <alignment horizontal="left" vertical="top"/>
    </xf>
    <xf numFmtId="0" fontId="8" fillId="0" borderId="12" xfId="0" applyFont="1" applyBorder="1" applyAlignment="1">
      <alignment horizontal="left" vertical="top"/>
    </xf>
    <xf numFmtId="0" fontId="0" fillId="0" borderId="0" xfId="0" applyAlignment="1">
      <alignment horizontal="center" vertical="center"/>
    </xf>
    <xf numFmtId="0" fontId="0" fillId="0" borderId="11" xfId="0" applyBorder="1" applyAlignment="1">
      <alignment horizontal="center" vertical="center"/>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4" xfId="0" applyFont="1" applyFill="1" applyBorder="1" applyAlignment="1">
      <alignment horizontal="center"/>
    </xf>
    <xf numFmtId="0" fontId="11" fillId="3"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xdr:row>
      <xdr:rowOff>0</xdr:rowOff>
    </xdr:from>
    <xdr:to>
      <xdr:col>3</xdr:col>
      <xdr:colOff>304800</xdr:colOff>
      <xdr:row>2</xdr:row>
      <xdr:rowOff>123825</xdr:rowOff>
    </xdr:to>
    <xdr:sp macro="" textlink="">
      <xdr:nvSpPr>
        <xdr:cNvPr id="6" name="AutoShape 2" descr="Accueil">
          <a:extLst>
            <a:ext uri="{FF2B5EF4-FFF2-40B4-BE49-F238E27FC236}">
              <a16:creationId xmlns:a16="http://schemas.microsoft.com/office/drawing/2014/main" id="{C9C392FB-E896-485A-95B1-54C50D9591A8}"/>
            </a:ext>
          </a:extLst>
        </xdr:cNvPr>
        <xdr:cNvSpPr>
          <a:spLocks noChangeAspect="1" noChangeArrowheads="1"/>
        </xdr:cNvSpPr>
      </xdr:nvSpPr>
      <xdr:spPr bwMode="auto">
        <a:xfrm>
          <a:off x="715010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352425</xdr:colOff>
      <xdr:row>0</xdr:row>
      <xdr:rowOff>114300</xdr:rowOff>
    </xdr:from>
    <xdr:to>
      <xdr:col>1</xdr:col>
      <xdr:colOff>1117410</xdr:colOff>
      <xdr:row>6</xdr:row>
      <xdr:rowOff>47496</xdr:rowOff>
    </xdr:to>
    <xdr:pic>
      <xdr:nvPicPr>
        <xdr:cNvPr id="12" name="Image 11">
          <a:extLst>
            <a:ext uri="{FF2B5EF4-FFF2-40B4-BE49-F238E27FC236}">
              <a16:creationId xmlns:a16="http://schemas.microsoft.com/office/drawing/2014/main" id="{B99F1871-6E63-451A-B6C7-E042FF4C8355}"/>
            </a:ext>
          </a:extLst>
        </xdr:cNvPr>
        <xdr:cNvPicPr>
          <a:picLocks noChangeAspect="1"/>
        </xdr:cNvPicPr>
      </xdr:nvPicPr>
      <xdr:blipFill>
        <a:blip xmlns:r="http://schemas.openxmlformats.org/officeDocument/2006/relationships" r:embed="rId1"/>
        <a:stretch>
          <a:fillRect/>
        </a:stretch>
      </xdr:blipFill>
      <xdr:spPr>
        <a:xfrm>
          <a:off x="352425" y="114300"/>
          <a:ext cx="1526985" cy="1041271"/>
        </a:xfrm>
        <a:prstGeom prst="rect">
          <a:avLst/>
        </a:prstGeom>
      </xdr:spPr>
    </xdr:pic>
    <xdr:clientData/>
  </xdr:twoCellAnchor>
  <xdr:twoCellAnchor editAs="oneCell">
    <xdr:from>
      <xdr:col>2</xdr:col>
      <xdr:colOff>0</xdr:colOff>
      <xdr:row>1</xdr:row>
      <xdr:rowOff>0</xdr:rowOff>
    </xdr:from>
    <xdr:to>
      <xdr:col>2</xdr:col>
      <xdr:colOff>304800</xdr:colOff>
      <xdr:row>2</xdr:row>
      <xdr:rowOff>123825</xdr:rowOff>
    </xdr:to>
    <xdr:sp macro="" textlink="">
      <xdr:nvSpPr>
        <xdr:cNvPr id="13" name="AutoShape 2" descr="Accueil">
          <a:extLst>
            <a:ext uri="{FF2B5EF4-FFF2-40B4-BE49-F238E27FC236}">
              <a16:creationId xmlns:a16="http://schemas.microsoft.com/office/drawing/2014/main" id="{004B6EDA-5626-46EC-BC5F-C90BE36D4090}"/>
            </a:ext>
          </a:extLst>
        </xdr:cNvPr>
        <xdr:cNvSpPr>
          <a:spLocks noChangeAspect="1" noChangeArrowheads="1"/>
        </xdr:cNvSpPr>
      </xdr:nvSpPr>
      <xdr:spPr bwMode="auto">
        <a:xfrm>
          <a:off x="4749800" y="190500"/>
          <a:ext cx="304800" cy="307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219075</xdr:colOff>
      <xdr:row>0</xdr:row>
      <xdr:rowOff>25400</xdr:rowOff>
    </xdr:from>
    <xdr:to>
      <xdr:col>2</xdr:col>
      <xdr:colOff>1704975</xdr:colOff>
      <xdr:row>7</xdr:row>
      <xdr:rowOff>25770</xdr:rowOff>
    </xdr:to>
    <xdr:pic>
      <xdr:nvPicPr>
        <xdr:cNvPr id="14" name="Graphique 13">
          <a:extLst>
            <a:ext uri="{FF2B5EF4-FFF2-40B4-BE49-F238E27FC236}">
              <a16:creationId xmlns:a16="http://schemas.microsoft.com/office/drawing/2014/main" id="{CE39A0B8-C6B5-463F-A3A9-A33A54CF73D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968875" y="25400"/>
          <a:ext cx="1485900" cy="1289420"/>
        </a:xfrm>
        <a:prstGeom prst="rect">
          <a:avLst/>
        </a:prstGeom>
      </xdr:spPr>
    </xdr:pic>
    <xdr:clientData/>
  </xdr:twoCellAnchor>
  <xdr:twoCellAnchor>
    <xdr:from>
      <xdr:col>1</xdr:col>
      <xdr:colOff>2114549</xdr:colOff>
      <xdr:row>1</xdr:row>
      <xdr:rowOff>57150</xdr:rowOff>
    </xdr:from>
    <xdr:to>
      <xdr:col>1</xdr:col>
      <xdr:colOff>3248025</xdr:colOff>
      <xdr:row>6</xdr:row>
      <xdr:rowOff>48396</xdr:rowOff>
    </xdr:to>
    <xdr:pic>
      <xdr:nvPicPr>
        <xdr:cNvPr id="15" name="Image 5">
          <a:extLst>
            <a:ext uri="{FF2B5EF4-FFF2-40B4-BE49-F238E27FC236}">
              <a16:creationId xmlns:a16="http://schemas.microsoft.com/office/drawing/2014/main" id="{4EBE4A91-E06D-4FD4-A0F3-BF6D18E31B4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76549" y="247650"/>
          <a:ext cx="1133476" cy="9183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A9E5E-80C8-4CA8-A801-88FB71114930}">
  <dimension ref="A1:H64"/>
  <sheetViews>
    <sheetView tabSelected="1" workbookViewId="0">
      <selection activeCell="A11" sqref="A11:H11"/>
    </sheetView>
  </sheetViews>
  <sheetFormatPr baseColWidth="10" defaultRowHeight="14.5" x14ac:dyDescent="0.35"/>
  <cols>
    <col min="2" max="2" width="56.1796875" bestFit="1" customWidth="1"/>
    <col min="3" max="3" width="35.81640625" bestFit="1" customWidth="1"/>
    <col min="4" max="4" width="24.54296875" bestFit="1" customWidth="1"/>
    <col min="5" max="5" width="25.7265625" bestFit="1" customWidth="1"/>
    <col min="6" max="6" width="14.453125" bestFit="1" customWidth="1"/>
    <col min="7" max="7" width="28.1796875" bestFit="1" customWidth="1"/>
    <col min="8" max="8" width="38.7265625" customWidth="1"/>
  </cols>
  <sheetData>
    <row r="1" spans="1:8" ht="15" thickBot="1" x14ac:dyDescent="0.4">
      <c r="A1" s="57"/>
      <c r="B1" s="57"/>
      <c r="C1" s="57"/>
    </row>
    <row r="2" spans="1:8" ht="14.5" customHeight="1" x14ac:dyDescent="0.35">
      <c r="A2" s="57"/>
      <c r="B2" s="57"/>
      <c r="C2" s="57"/>
      <c r="D2" s="48" t="s">
        <v>54</v>
      </c>
      <c r="E2" s="49"/>
      <c r="F2" s="49"/>
      <c r="G2" s="49"/>
      <c r="H2" s="50"/>
    </row>
    <row r="3" spans="1:8" ht="14.5" customHeight="1" x14ac:dyDescent="0.35">
      <c r="A3" s="57"/>
      <c r="B3" s="57"/>
      <c r="C3" s="57"/>
      <c r="D3" s="51"/>
      <c r="E3" s="52"/>
      <c r="F3" s="52"/>
      <c r="G3" s="52"/>
      <c r="H3" s="53"/>
    </row>
    <row r="4" spans="1:8" ht="14.5" customHeight="1" x14ac:dyDescent="0.35">
      <c r="A4" s="57"/>
      <c r="B4" s="57"/>
      <c r="C4" s="57"/>
      <c r="D4" s="51"/>
      <c r="E4" s="52"/>
      <c r="F4" s="52"/>
      <c r="G4" s="52"/>
      <c r="H4" s="53"/>
    </row>
    <row r="5" spans="1:8" ht="15" customHeight="1" thickBot="1" x14ac:dyDescent="0.4">
      <c r="A5" s="57"/>
      <c r="B5" s="57"/>
      <c r="C5" s="57"/>
      <c r="D5" s="54"/>
      <c r="E5" s="55"/>
      <c r="F5" s="55"/>
      <c r="G5" s="55"/>
      <c r="H5" s="56"/>
    </row>
    <row r="6" spans="1:8" x14ac:dyDescent="0.35">
      <c r="A6" s="57"/>
      <c r="B6" s="57"/>
      <c r="C6" s="57"/>
    </row>
    <row r="7" spans="1:8" ht="15" thickBot="1" x14ac:dyDescent="0.4">
      <c r="A7" s="58"/>
      <c r="B7" s="58"/>
      <c r="C7" s="58"/>
    </row>
    <row r="8" spans="1:8" ht="21.5" thickBot="1" x14ac:dyDescent="0.55000000000000004">
      <c r="A8" s="59" t="s">
        <v>59</v>
      </c>
      <c r="B8" s="60"/>
      <c r="C8" s="60"/>
      <c r="D8" s="60"/>
      <c r="E8" s="60"/>
      <c r="F8" s="60"/>
      <c r="G8" s="61"/>
    </row>
    <row r="9" spans="1:8" x14ac:dyDescent="0.35">
      <c r="A9" s="57"/>
      <c r="B9" s="57"/>
      <c r="C9" s="57"/>
      <c r="D9" s="57"/>
      <c r="E9" s="57"/>
      <c r="F9" s="57"/>
      <c r="G9" s="57"/>
      <c r="H9" s="57"/>
    </row>
    <row r="10" spans="1:8" ht="53.5" customHeight="1" x14ac:dyDescent="0.35">
      <c r="A10" s="62" t="s">
        <v>55</v>
      </c>
      <c r="B10" s="62"/>
      <c r="C10" s="62"/>
      <c r="D10" s="62"/>
      <c r="E10" s="62"/>
      <c r="F10" s="62"/>
      <c r="G10" s="62"/>
      <c r="H10" s="62"/>
    </row>
    <row r="11" spans="1:8" ht="56" customHeight="1" x14ac:dyDescent="0.35">
      <c r="A11" s="47" t="s">
        <v>52</v>
      </c>
      <c r="B11" s="47"/>
      <c r="C11" s="47"/>
      <c r="D11" s="47"/>
      <c r="E11" s="47"/>
      <c r="F11" s="47"/>
      <c r="G11" s="47"/>
      <c r="H11" s="47"/>
    </row>
    <row r="12" spans="1:8" ht="76.5" customHeight="1" x14ac:dyDescent="0.35">
      <c r="A12" s="30"/>
      <c r="B12" s="1" t="s">
        <v>0</v>
      </c>
      <c r="C12" s="2" t="s">
        <v>56</v>
      </c>
      <c r="D12" s="1" t="s">
        <v>1</v>
      </c>
      <c r="E12" s="1" t="s">
        <v>2</v>
      </c>
      <c r="F12" s="1" t="s">
        <v>3</v>
      </c>
      <c r="G12" s="1" t="s">
        <v>4</v>
      </c>
      <c r="H12" s="3" t="s">
        <v>5</v>
      </c>
    </row>
    <row r="13" spans="1:8" x14ac:dyDescent="0.35">
      <c r="A13" s="30"/>
      <c r="B13" s="4" t="s">
        <v>53</v>
      </c>
      <c r="C13" s="4"/>
      <c r="D13" s="5"/>
      <c r="E13" s="5"/>
      <c r="F13" s="5"/>
      <c r="G13" s="5"/>
      <c r="H13" s="5"/>
    </row>
    <row r="14" spans="1:8" ht="52.5" x14ac:dyDescent="0.35">
      <c r="A14" s="31">
        <v>1</v>
      </c>
      <c r="B14" s="6" t="s">
        <v>6</v>
      </c>
      <c r="C14" s="6"/>
      <c r="D14" s="7"/>
      <c r="E14" s="7"/>
      <c r="F14" s="7"/>
      <c r="G14" s="7"/>
      <c r="H14" s="7"/>
    </row>
    <row r="15" spans="1:8" ht="52.5" x14ac:dyDescent="0.35">
      <c r="A15" s="31">
        <v>2</v>
      </c>
      <c r="B15" s="6" t="s">
        <v>7</v>
      </c>
      <c r="C15" s="6"/>
      <c r="D15" s="7"/>
      <c r="E15" s="7"/>
      <c r="F15" s="7"/>
      <c r="G15" s="7"/>
      <c r="H15" s="7"/>
    </row>
    <row r="16" spans="1:8" x14ac:dyDescent="0.35">
      <c r="A16" s="32"/>
      <c r="B16" s="8" t="s">
        <v>8</v>
      </c>
      <c r="C16" s="8"/>
      <c r="D16" s="5"/>
      <c r="E16" s="5"/>
      <c r="F16" s="5"/>
      <c r="G16" s="5"/>
      <c r="H16" s="5"/>
    </row>
    <row r="17" spans="1:8" x14ac:dyDescent="0.35">
      <c r="A17" s="31">
        <v>3</v>
      </c>
      <c r="B17" s="9" t="s">
        <v>9</v>
      </c>
      <c r="C17" s="9"/>
      <c r="D17" s="7"/>
      <c r="E17" s="7"/>
      <c r="F17" s="7"/>
      <c r="G17" s="7"/>
      <c r="H17" s="7"/>
    </row>
    <row r="18" spans="1:8" x14ac:dyDescent="0.35">
      <c r="A18" s="31">
        <v>4</v>
      </c>
      <c r="B18" s="9" t="s">
        <v>10</v>
      </c>
      <c r="C18" s="9"/>
      <c r="D18" s="7"/>
      <c r="E18" s="7"/>
      <c r="F18" s="7"/>
      <c r="G18" s="7"/>
      <c r="H18" s="7"/>
    </row>
    <row r="19" spans="1:8" x14ac:dyDescent="0.35">
      <c r="A19" s="31">
        <v>5</v>
      </c>
      <c r="B19" s="9" t="s">
        <v>11</v>
      </c>
      <c r="C19" s="9"/>
      <c r="D19" s="7"/>
      <c r="E19" s="7"/>
      <c r="F19" s="7"/>
      <c r="G19" s="7"/>
      <c r="H19" s="7"/>
    </row>
    <row r="20" spans="1:8" x14ac:dyDescent="0.35">
      <c r="A20" s="31">
        <v>6</v>
      </c>
      <c r="B20" s="9" t="s">
        <v>12</v>
      </c>
      <c r="C20" s="9"/>
      <c r="D20" s="7"/>
      <c r="E20" s="7"/>
      <c r="F20" s="7"/>
      <c r="G20" s="7"/>
      <c r="H20" s="7"/>
    </row>
    <row r="21" spans="1:8" x14ac:dyDescent="0.35">
      <c r="A21" s="32"/>
      <c r="B21" s="8" t="s">
        <v>13</v>
      </c>
      <c r="C21" s="8"/>
      <c r="D21" s="5"/>
      <c r="E21" s="5"/>
      <c r="F21" s="5"/>
      <c r="G21" s="5"/>
      <c r="H21" s="5"/>
    </row>
    <row r="22" spans="1:8" x14ac:dyDescent="0.35">
      <c r="A22" s="31">
        <v>7</v>
      </c>
      <c r="B22" s="9" t="s">
        <v>14</v>
      </c>
      <c r="C22" s="9"/>
      <c r="D22" s="7"/>
      <c r="E22" s="7"/>
      <c r="F22" s="7"/>
      <c r="G22" s="7"/>
      <c r="H22" s="7"/>
    </row>
    <row r="23" spans="1:8" x14ac:dyDescent="0.35">
      <c r="A23" s="31">
        <v>8</v>
      </c>
      <c r="B23" s="9" t="s">
        <v>15</v>
      </c>
      <c r="C23" s="9"/>
      <c r="D23" s="7"/>
      <c r="E23" s="7"/>
      <c r="F23" s="7"/>
      <c r="G23" s="7"/>
      <c r="H23" s="7"/>
    </row>
    <row r="24" spans="1:8" x14ac:dyDescent="0.35">
      <c r="A24" s="32"/>
      <c r="B24" s="8" t="s">
        <v>16</v>
      </c>
      <c r="C24" s="8"/>
      <c r="D24" s="5"/>
      <c r="E24" s="5"/>
      <c r="F24" s="5"/>
      <c r="G24" s="5"/>
      <c r="H24" s="5"/>
    </row>
    <row r="25" spans="1:8" x14ac:dyDescent="0.35">
      <c r="A25" s="31">
        <v>9</v>
      </c>
      <c r="B25" s="9" t="s">
        <v>17</v>
      </c>
      <c r="C25" s="9"/>
      <c r="D25" s="7"/>
      <c r="E25" s="7"/>
      <c r="F25" s="7"/>
      <c r="G25" s="7"/>
      <c r="H25" s="7"/>
    </row>
    <row r="26" spans="1:8" x14ac:dyDescent="0.35">
      <c r="A26" s="31">
        <v>10</v>
      </c>
      <c r="B26" s="9" t="s">
        <v>18</v>
      </c>
      <c r="C26" s="9"/>
      <c r="D26" s="7"/>
      <c r="E26" s="7"/>
      <c r="F26" s="7"/>
      <c r="G26" s="7"/>
      <c r="H26" s="7"/>
    </row>
    <row r="27" spans="1:8" x14ac:dyDescent="0.35">
      <c r="A27" s="31">
        <v>11</v>
      </c>
      <c r="B27" s="10" t="s">
        <v>19</v>
      </c>
      <c r="C27" s="10"/>
      <c r="D27" s="7"/>
      <c r="E27" s="7"/>
      <c r="F27" s="7"/>
      <c r="G27" s="7"/>
      <c r="H27" s="7"/>
    </row>
    <row r="28" spans="1:8" x14ac:dyDescent="0.35">
      <c r="A28" s="31">
        <v>12</v>
      </c>
      <c r="B28" s="10" t="s">
        <v>20</v>
      </c>
      <c r="C28" s="10"/>
      <c r="D28" s="7"/>
      <c r="E28" s="7"/>
      <c r="F28" s="7"/>
      <c r="G28" s="7"/>
      <c r="H28" s="7"/>
    </row>
    <row r="29" spans="1:8" x14ac:dyDescent="0.35">
      <c r="A29" s="32"/>
      <c r="B29" s="8" t="s">
        <v>21</v>
      </c>
      <c r="C29" s="8"/>
      <c r="D29" s="5"/>
      <c r="E29" s="5"/>
      <c r="F29" s="5"/>
      <c r="G29" s="5"/>
      <c r="H29" s="5"/>
    </row>
    <row r="30" spans="1:8" ht="52.5" x14ac:dyDescent="0.35">
      <c r="A30" s="31">
        <v>13</v>
      </c>
      <c r="B30" s="9" t="s">
        <v>22</v>
      </c>
      <c r="C30" s="9"/>
      <c r="D30" s="7"/>
      <c r="E30" s="7"/>
      <c r="F30" s="7"/>
      <c r="G30" s="7"/>
      <c r="H30" s="7"/>
    </row>
    <row r="31" spans="1:8" ht="52.5" x14ac:dyDescent="0.35">
      <c r="A31" s="31">
        <v>14</v>
      </c>
      <c r="B31" s="9" t="s">
        <v>23</v>
      </c>
      <c r="C31" s="9"/>
      <c r="D31" s="7"/>
      <c r="E31" s="7"/>
      <c r="F31" s="7"/>
      <c r="G31" s="7"/>
      <c r="H31" s="7"/>
    </row>
    <row r="32" spans="1:8" ht="52.5" x14ac:dyDescent="0.35">
      <c r="A32" s="31">
        <v>15</v>
      </c>
      <c r="B32" s="9" t="s">
        <v>24</v>
      </c>
      <c r="C32" s="9"/>
      <c r="D32" s="7"/>
      <c r="E32" s="7"/>
      <c r="F32" s="7"/>
      <c r="G32" s="7"/>
      <c r="H32" s="7"/>
    </row>
    <row r="33" spans="1:8" ht="52.5" x14ac:dyDescent="0.35">
      <c r="A33" s="31">
        <v>16</v>
      </c>
      <c r="B33" s="9" t="s">
        <v>25</v>
      </c>
      <c r="C33" s="9"/>
      <c r="D33" s="7"/>
      <c r="E33" s="7"/>
      <c r="F33" s="7"/>
      <c r="G33" s="7"/>
      <c r="H33" s="7"/>
    </row>
    <row r="34" spans="1:8" ht="52.5" x14ac:dyDescent="0.35">
      <c r="A34" s="31">
        <v>17</v>
      </c>
      <c r="B34" s="9" t="s">
        <v>26</v>
      </c>
      <c r="C34" s="9"/>
      <c r="D34" s="7"/>
      <c r="E34" s="7"/>
      <c r="F34" s="7"/>
      <c r="G34" s="7"/>
      <c r="H34" s="7"/>
    </row>
    <row r="35" spans="1:8" ht="52.5" x14ac:dyDescent="0.35">
      <c r="A35" s="31">
        <v>18</v>
      </c>
      <c r="B35" s="9" t="s">
        <v>27</v>
      </c>
      <c r="C35" s="9"/>
      <c r="D35" s="7"/>
      <c r="E35" s="7"/>
      <c r="F35" s="7"/>
      <c r="G35" s="7"/>
      <c r="H35" s="7"/>
    </row>
    <row r="36" spans="1:8" ht="52.5" x14ac:dyDescent="0.35">
      <c r="A36" s="31">
        <v>19</v>
      </c>
      <c r="B36" s="9" t="s">
        <v>28</v>
      </c>
      <c r="C36" s="9"/>
      <c r="D36" s="7"/>
      <c r="E36" s="7"/>
      <c r="F36" s="7"/>
      <c r="G36" s="7"/>
      <c r="H36" s="7"/>
    </row>
    <row r="37" spans="1:8" ht="52.5" x14ac:dyDescent="0.35">
      <c r="A37" s="31">
        <v>20</v>
      </c>
      <c r="B37" s="9" t="s">
        <v>29</v>
      </c>
      <c r="C37" s="9"/>
      <c r="D37" s="7"/>
      <c r="E37" s="7"/>
      <c r="F37" s="7"/>
      <c r="G37" s="7"/>
      <c r="H37" s="7"/>
    </row>
    <row r="38" spans="1:8" ht="52.5" x14ac:dyDescent="0.35">
      <c r="A38" s="31">
        <v>21</v>
      </c>
      <c r="B38" s="9" t="s">
        <v>30</v>
      </c>
      <c r="C38" s="9"/>
      <c r="D38" s="7"/>
      <c r="E38" s="7"/>
      <c r="F38" s="7"/>
      <c r="G38" s="7"/>
      <c r="H38" s="7"/>
    </row>
    <row r="39" spans="1:8" ht="52.5" x14ac:dyDescent="0.35">
      <c r="A39" s="31">
        <v>22</v>
      </c>
      <c r="B39" s="9" t="s">
        <v>31</v>
      </c>
      <c r="C39" s="9"/>
      <c r="D39" s="7"/>
      <c r="E39" s="7"/>
      <c r="F39" s="7"/>
      <c r="G39" s="7"/>
      <c r="H39" s="7"/>
    </row>
    <row r="40" spans="1:8" ht="52.5" x14ac:dyDescent="0.35">
      <c r="A40" s="31">
        <v>23</v>
      </c>
      <c r="B40" s="9" t="s">
        <v>32</v>
      </c>
      <c r="C40" s="9"/>
      <c r="D40" s="7"/>
      <c r="E40" s="7"/>
      <c r="F40" s="7"/>
      <c r="G40" s="7"/>
      <c r="H40" s="7"/>
    </row>
    <row r="41" spans="1:8" ht="52.5" x14ac:dyDescent="0.35">
      <c r="A41" s="31">
        <v>24</v>
      </c>
      <c r="B41" s="9" t="s">
        <v>33</v>
      </c>
      <c r="C41" s="9"/>
      <c r="D41" s="7"/>
      <c r="E41" s="7"/>
      <c r="F41" s="7"/>
      <c r="G41" s="7"/>
      <c r="H41" s="7"/>
    </row>
    <row r="42" spans="1:8" x14ac:dyDescent="0.35">
      <c r="A42" s="32"/>
      <c r="B42" s="8" t="s">
        <v>58</v>
      </c>
      <c r="C42" s="8"/>
      <c r="D42" s="5"/>
      <c r="E42" s="5"/>
      <c r="F42" s="5"/>
      <c r="G42" s="5"/>
      <c r="H42" s="5"/>
    </row>
    <row r="43" spans="1:8" ht="65.5" x14ac:dyDescent="0.35">
      <c r="A43" s="31">
        <v>25</v>
      </c>
      <c r="B43" s="11" t="s">
        <v>34</v>
      </c>
      <c r="C43" s="11"/>
      <c r="D43" s="7"/>
      <c r="E43" s="7"/>
      <c r="F43" s="7"/>
      <c r="G43" s="7"/>
      <c r="H43" s="7"/>
    </row>
    <row r="44" spans="1:8" ht="65.5" x14ac:dyDescent="0.35">
      <c r="A44" s="31">
        <v>26</v>
      </c>
      <c r="B44" s="11" t="s">
        <v>35</v>
      </c>
      <c r="C44" s="11"/>
      <c r="D44" s="7"/>
      <c r="E44" s="7"/>
      <c r="F44" s="7"/>
      <c r="G44" s="7"/>
      <c r="H44" s="7"/>
    </row>
    <row r="45" spans="1:8" ht="65.5" x14ac:dyDescent="0.35">
      <c r="A45" s="31">
        <v>27</v>
      </c>
      <c r="B45" s="11" t="s">
        <v>36</v>
      </c>
      <c r="C45" s="11"/>
      <c r="D45" s="7"/>
      <c r="E45" s="7"/>
      <c r="F45" s="7"/>
      <c r="G45" s="7"/>
      <c r="H45" s="7"/>
    </row>
    <row r="46" spans="1:8" ht="65.5" x14ac:dyDescent="0.35">
      <c r="A46" s="31">
        <v>28</v>
      </c>
      <c r="B46" s="11" t="s">
        <v>37</v>
      </c>
      <c r="C46" s="11"/>
      <c r="D46" s="7"/>
      <c r="E46" s="7"/>
      <c r="F46" s="7"/>
      <c r="G46" s="7"/>
      <c r="H46" s="7"/>
    </row>
    <row r="47" spans="1:8" ht="65.5" x14ac:dyDescent="0.35">
      <c r="A47" s="31">
        <v>29</v>
      </c>
      <c r="B47" s="11" t="s">
        <v>38</v>
      </c>
      <c r="C47" s="11"/>
      <c r="D47" s="7"/>
      <c r="E47" s="7"/>
      <c r="F47" s="7"/>
      <c r="G47" s="7"/>
      <c r="H47" s="7"/>
    </row>
    <row r="48" spans="1:8" ht="65.5" x14ac:dyDescent="0.35">
      <c r="A48" s="31">
        <v>30</v>
      </c>
      <c r="B48" s="11" t="s">
        <v>39</v>
      </c>
      <c r="C48" s="11"/>
      <c r="D48" s="7"/>
      <c r="E48" s="7"/>
      <c r="F48" s="7"/>
      <c r="G48" s="7"/>
      <c r="H48" s="7"/>
    </row>
    <row r="49" spans="1:8" ht="65.5" x14ac:dyDescent="0.35">
      <c r="A49" s="31">
        <v>31</v>
      </c>
      <c r="B49" s="11" t="s">
        <v>40</v>
      </c>
      <c r="C49" s="11"/>
      <c r="D49" s="7"/>
      <c r="E49" s="7"/>
      <c r="F49" s="7"/>
      <c r="G49" s="7"/>
      <c r="H49" s="7"/>
    </row>
    <row r="50" spans="1:8" ht="65.5" x14ac:dyDescent="0.35">
      <c r="A50" s="31">
        <v>32</v>
      </c>
      <c r="B50" s="11" t="s">
        <v>41</v>
      </c>
      <c r="C50" s="11"/>
      <c r="D50" s="7"/>
      <c r="E50" s="7"/>
      <c r="F50" s="7"/>
      <c r="G50" s="7"/>
      <c r="H50" s="7"/>
    </row>
    <row r="51" spans="1:8" ht="65.5" x14ac:dyDescent="0.35">
      <c r="A51" s="31">
        <v>33</v>
      </c>
      <c r="B51" s="11" t="s">
        <v>42</v>
      </c>
      <c r="C51" s="11"/>
      <c r="D51" s="7"/>
      <c r="E51" s="7"/>
      <c r="F51" s="7"/>
      <c r="G51" s="7"/>
      <c r="H51" s="7"/>
    </row>
    <row r="52" spans="1:8" ht="65.5" x14ac:dyDescent="0.35">
      <c r="A52" s="31">
        <v>34</v>
      </c>
      <c r="B52" s="11" t="s">
        <v>43</v>
      </c>
      <c r="C52" s="11"/>
      <c r="D52" s="7"/>
      <c r="E52" s="7"/>
      <c r="F52" s="7"/>
      <c r="G52" s="7"/>
      <c r="H52" s="7"/>
    </row>
    <row r="53" spans="1:8" ht="65.5" x14ac:dyDescent="0.35">
      <c r="A53" s="31">
        <v>35</v>
      </c>
      <c r="B53" s="11" t="s">
        <v>44</v>
      </c>
      <c r="C53" s="11"/>
      <c r="D53" s="7"/>
      <c r="E53" s="7"/>
      <c r="F53" s="7"/>
      <c r="G53" s="7"/>
      <c r="H53" s="7"/>
    </row>
    <row r="54" spans="1:8" ht="65.5" x14ac:dyDescent="0.35">
      <c r="A54" s="31">
        <v>36</v>
      </c>
      <c r="B54" s="11" t="s">
        <v>45</v>
      </c>
      <c r="C54" s="11"/>
      <c r="D54" s="7"/>
      <c r="E54" s="7"/>
      <c r="F54" s="7"/>
      <c r="G54" s="7"/>
      <c r="H54" s="7"/>
    </row>
    <row r="56" spans="1:8" ht="15" thickBot="1" x14ac:dyDescent="0.4"/>
    <row r="57" spans="1:8" ht="15" thickBot="1" x14ac:dyDescent="0.4">
      <c r="C57" s="26" t="s">
        <v>46</v>
      </c>
    </row>
    <row r="58" spans="1:8" x14ac:dyDescent="0.35">
      <c r="B58" s="23" t="s">
        <v>53</v>
      </c>
      <c r="C58" s="27"/>
    </row>
    <row r="59" spans="1:8" x14ac:dyDescent="0.35">
      <c r="B59" s="24" t="s">
        <v>8</v>
      </c>
      <c r="C59" s="28"/>
    </row>
    <row r="60" spans="1:8" x14ac:dyDescent="0.35">
      <c r="B60" s="24" t="s">
        <v>13</v>
      </c>
      <c r="C60" s="28"/>
    </row>
    <row r="61" spans="1:8" x14ac:dyDescent="0.35">
      <c r="B61" s="24" t="s">
        <v>16</v>
      </c>
      <c r="C61" s="28"/>
    </row>
    <row r="62" spans="1:8" x14ac:dyDescent="0.35">
      <c r="B62" s="24" t="s">
        <v>21</v>
      </c>
      <c r="C62" s="28"/>
    </row>
    <row r="63" spans="1:8" x14ac:dyDescent="0.35">
      <c r="B63" s="24" t="s">
        <v>58</v>
      </c>
      <c r="C63" s="28"/>
    </row>
    <row r="64" spans="1:8" ht="15" thickBot="1" x14ac:dyDescent="0.4">
      <c r="B64" s="25" t="s">
        <v>47</v>
      </c>
      <c r="C64" s="29"/>
    </row>
  </sheetData>
  <mergeCells count="6">
    <mergeCell ref="A11:H11"/>
    <mergeCell ref="D2:H5"/>
    <mergeCell ref="A1:C7"/>
    <mergeCell ref="A8:G8"/>
    <mergeCell ref="A9:H9"/>
    <mergeCell ref="A10:H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3DBD3-0F83-42D2-9DC1-DDAA41A40BE8}">
  <dimension ref="A1:I31"/>
  <sheetViews>
    <sheetView workbookViewId="0">
      <selection activeCell="A29" sqref="A29:I31"/>
    </sheetView>
  </sheetViews>
  <sheetFormatPr baseColWidth="10" defaultRowHeight="14.5" x14ac:dyDescent="0.35"/>
  <cols>
    <col min="1" max="1" width="62.1796875" style="21" customWidth="1"/>
    <col min="2" max="2" width="14.453125" style="22" customWidth="1"/>
    <col min="3" max="3" width="48.7265625" customWidth="1"/>
    <col min="4" max="4" width="25.7265625" bestFit="1" customWidth="1"/>
    <col min="5" max="5" width="27" bestFit="1" customWidth="1"/>
    <col min="6" max="6" width="15.1796875" bestFit="1" customWidth="1"/>
    <col min="8" max="8" width="38.7265625" bestFit="1" customWidth="1"/>
    <col min="9" max="9" width="20.81640625" bestFit="1" customWidth="1"/>
  </cols>
  <sheetData>
    <row r="1" spans="1:9" ht="49" x14ac:dyDescent="0.35">
      <c r="A1" s="12" t="s">
        <v>0</v>
      </c>
      <c r="B1" s="13" t="s">
        <v>48</v>
      </c>
      <c r="C1" s="2" t="s">
        <v>56</v>
      </c>
      <c r="D1" s="1" t="s">
        <v>1</v>
      </c>
      <c r="E1" s="1" t="s">
        <v>2</v>
      </c>
      <c r="F1" s="1" t="s">
        <v>3</v>
      </c>
      <c r="G1" s="1" t="s">
        <v>4</v>
      </c>
      <c r="H1" s="3" t="s">
        <v>5</v>
      </c>
      <c r="I1" s="1" t="s">
        <v>49</v>
      </c>
    </row>
    <row r="2" spans="1:9" x14ac:dyDescent="0.35">
      <c r="A2" s="14" t="s">
        <v>53</v>
      </c>
      <c r="B2" s="33"/>
      <c r="C2" s="4"/>
      <c r="D2" s="5"/>
      <c r="E2" s="5"/>
      <c r="F2" s="5"/>
      <c r="G2" s="5"/>
      <c r="H2" s="5"/>
      <c r="I2" s="5"/>
    </row>
    <row r="3" spans="1:9" ht="52" x14ac:dyDescent="0.35">
      <c r="A3" s="15" t="s">
        <v>6</v>
      </c>
      <c r="B3" s="34" t="s">
        <v>50</v>
      </c>
      <c r="C3" s="39">
        <f>'BPU Mobiliers Adaptés'!C14</f>
        <v>0</v>
      </c>
      <c r="D3" s="39">
        <f>'BPU Mobiliers Adaptés'!D14</f>
        <v>0</v>
      </c>
      <c r="E3" s="39">
        <f>'BPU Mobiliers Adaptés'!E14</f>
        <v>0</v>
      </c>
      <c r="F3" s="39">
        <f>'BPU Mobiliers Adaptés'!F14</f>
        <v>0</v>
      </c>
      <c r="G3" s="39">
        <f>'BPU Mobiliers Adaptés'!G14</f>
        <v>0</v>
      </c>
      <c r="H3" s="39">
        <f>'BPU Mobiliers Adaptés'!H14</f>
        <v>0</v>
      </c>
      <c r="I3" s="40">
        <f>H3*B3</f>
        <v>0</v>
      </c>
    </row>
    <row r="4" spans="1:9" ht="52" x14ac:dyDescent="0.35">
      <c r="A4" s="15" t="s">
        <v>7</v>
      </c>
      <c r="B4" s="34" t="s">
        <v>51</v>
      </c>
      <c r="C4" s="39">
        <f>'BPU Mobiliers Adaptés'!C15</f>
        <v>0</v>
      </c>
      <c r="D4" s="39">
        <f>'BPU Mobiliers Adaptés'!D15</f>
        <v>0</v>
      </c>
      <c r="E4" s="39">
        <f>'BPU Mobiliers Adaptés'!E15</f>
        <v>0</v>
      </c>
      <c r="F4" s="39">
        <f>'BPU Mobiliers Adaptés'!F15</f>
        <v>0</v>
      </c>
      <c r="G4" s="39">
        <f>'BPU Mobiliers Adaptés'!G15</f>
        <v>0</v>
      </c>
      <c r="H4" s="39">
        <f>'BPU Mobiliers Adaptés'!H15</f>
        <v>0</v>
      </c>
      <c r="I4" s="40">
        <f t="shared" ref="I4:I26" si="0">H4*B4</f>
        <v>0</v>
      </c>
    </row>
    <row r="5" spans="1:9" x14ac:dyDescent="0.35">
      <c r="A5" s="16" t="s">
        <v>8</v>
      </c>
      <c r="B5" s="35"/>
      <c r="C5" s="41"/>
      <c r="D5" s="42"/>
      <c r="E5" s="42"/>
      <c r="F5" s="42"/>
      <c r="G5" s="42"/>
      <c r="H5" s="42"/>
      <c r="I5" s="46"/>
    </row>
    <row r="6" spans="1:9" x14ac:dyDescent="0.35">
      <c r="A6" s="17" t="s">
        <v>9</v>
      </c>
      <c r="B6" s="36">
        <v>8</v>
      </c>
      <c r="C6" s="43">
        <f>'BPU Mobiliers Adaptés'!C17</f>
        <v>0</v>
      </c>
      <c r="D6" s="43">
        <f>'BPU Mobiliers Adaptés'!D17</f>
        <v>0</v>
      </c>
      <c r="E6" s="43">
        <f>'BPU Mobiliers Adaptés'!E17</f>
        <v>0</v>
      </c>
      <c r="F6" s="43">
        <f>'BPU Mobiliers Adaptés'!F17</f>
        <v>0</v>
      </c>
      <c r="G6" s="43">
        <f>'BPU Mobiliers Adaptés'!G17</f>
        <v>0</v>
      </c>
      <c r="H6" s="43">
        <f>'BPU Mobiliers Adaptés'!H17</f>
        <v>0</v>
      </c>
      <c r="I6" s="40">
        <f t="shared" si="0"/>
        <v>0</v>
      </c>
    </row>
    <row r="7" spans="1:9" x14ac:dyDescent="0.35">
      <c r="A7" s="17" t="s">
        <v>12</v>
      </c>
      <c r="B7" s="36">
        <v>6</v>
      </c>
      <c r="C7" s="43">
        <f>'BPU Mobiliers Adaptés'!C18</f>
        <v>0</v>
      </c>
      <c r="D7" s="43">
        <f>'BPU Mobiliers Adaptés'!D18</f>
        <v>0</v>
      </c>
      <c r="E7" s="43">
        <f>'BPU Mobiliers Adaptés'!E18</f>
        <v>0</v>
      </c>
      <c r="F7" s="43">
        <f>'BPU Mobiliers Adaptés'!F18</f>
        <v>0</v>
      </c>
      <c r="G7" s="43">
        <f>'BPU Mobiliers Adaptés'!G18</f>
        <v>0</v>
      </c>
      <c r="H7" s="43">
        <f>'BPU Mobiliers Adaptés'!H18</f>
        <v>0</v>
      </c>
      <c r="I7" s="40">
        <f t="shared" si="0"/>
        <v>0</v>
      </c>
    </row>
    <row r="8" spans="1:9" x14ac:dyDescent="0.35">
      <c r="A8" s="16" t="s">
        <v>13</v>
      </c>
      <c r="B8" s="35"/>
      <c r="C8" s="41"/>
      <c r="D8" s="42"/>
      <c r="E8" s="42"/>
      <c r="F8" s="42"/>
      <c r="G8" s="42"/>
      <c r="H8" s="42"/>
      <c r="I8" s="46"/>
    </row>
    <row r="9" spans="1:9" x14ac:dyDescent="0.35">
      <c r="A9" s="17" t="s">
        <v>15</v>
      </c>
      <c r="B9" s="36">
        <v>6</v>
      </c>
      <c r="C9" s="43">
        <f>'BPU Mobiliers Adaptés'!C23</f>
        <v>0</v>
      </c>
      <c r="D9" s="43">
        <f>'BPU Mobiliers Adaptés'!D23</f>
        <v>0</v>
      </c>
      <c r="E9" s="43">
        <f>'BPU Mobiliers Adaptés'!E23</f>
        <v>0</v>
      </c>
      <c r="F9" s="43">
        <f>'BPU Mobiliers Adaptés'!F23</f>
        <v>0</v>
      </c>
      <c r="G9" s="43">
        <f>'BPU Mobiliers Adaptés'!G23</f>
        <v>0</v>
      </c>
      <c r="H9" s="43">
        <f>'BPU Mobiliers Adaptés'!H23</f>
        <v>0</v>
      </c>
      <c r="I9" s="40">
        <f t="shared" si="0"/>
        <v>0</v>
      </c>
    </row>
    <row r="10" spans="1:9" x14ac:dyDescent="0.35">
      <c r="A10" s="16" t="s">
        <v>16</v>
      </c>
      <c r="B10" s="35"/>
      <c r="C10" s="41"/>
      <c r="D10" s="42"/>
      <c r="E10" s="42"/>
      <c r="F10" s="42"/>
      <c r="G10" s="42"/>
      <c r="H10" s="42"/>
      <c r="I10" s="46"/>
    </row>
    <row r="11" spans="1:9" x14ac:dyDescent="0.35">
      <c r="A11" s="17" t="s">
        <v>17</v>
      </c>
      <c r="B11" s="36">
        <v>8</v>
      </c>
      <c r="C11" s="43">
        <f>'BPU Mobiliers Adaptés'!C25</f>
        <v>0</v>
      </c>
      <c r="D11" s="43">
        <f>'BPU Mobiliers Adaptés'!D25</f>
        <v>0</v>
      </c>
      <c r="E11" s="43">
        <f>'BPU Mobiliers Adaptés'!E25</f>
        <v>0</v>
      </c>
      <c r="F11" s="43">
        <f>'BPU Mobiliers Adaptés'!F25</f>
        <v>0</v>
      </c>
      <c r="G11" s="43">
        <f>'BPU Mobiliers Adaptés'!G25</f>
        <v>0</v>
      </c>
      <c r="H11" s="43">
        <f>'BPU Mobiliers Adaptés'!H25</f>
        <v>0</v>
      </c>
      <c r="I11" s="40">
        <f t="shared" si="0"/>
        <v>0</v>
      </c>
    </row>
    <row r="12" spans="1:9" x14ac:dyDescent="0.35">
      <c r="A12" s="18" t="s">
        <v>20</v>
      </c>
      <c r="B12" s="37">
        <v>4</v>
      </c>
      <c r="C12" s="44">
        <f>'BPU Mobiliers Adaptés'!C28</f>
        <v>0</v>
      </c>
      <c r="D12" s="44">
        <f>'BPU Mobiliers Adaptés'!D28</f>
        <v>0</v>
      </c>
      <c r="E12" s="44">
        <f>'BPU Mobiliers Adaptés'!E28</f>
        <v>0</v>
      </c>
      <c r="F12" s="44">
        <f>'BPU Mobiliers Adaptés'!F28</f>
        <v>0</v>
      </c>
      <c r="G12" s="44">
        <f>'BPU Mobiliers Adaptés'!G28</f>
        <v>0</v>
      </c>
      <c r="H12" s="44">
        <f>'BPU Mobiliers Adaptés'!H28</f>
        <v>0</v>
      </c>
      <c r="I12" s="40">
        <f t="shared" si="0"/>
        <v>0</v>
      </c>
    </row>
    <row r="13" spans="1:9" x14ac:dyDescent="0.35">
      <c r="A13" s="16" t="s">
        <v>21</v>
      </c>
      <c r="B13" s="35"/>
      <c r="C13" s="41"/>
      <c r="D13" s="42"/>
      <c r="E13" s="42"/>
      <c r="F13" s="42"/>
      <c r="G13" s="42"/>
      <c r="H13" s="42"/>
      <c r="I13" s="46"/>
    </row>
    <row r="14" spans="1:9" ht="39" x14ac:dyDescent="0.35">
      <c r="A14" s="17" t="s">
        <v>23</v>
      </c>
      <c r="B14" s="36">
        <v>6</v>
      </c>
      <c r="C14" s="43">
        <f>'BPU Mobiliers Adaptés'!C31</f>
        <v>0</v>
      </c>
      <c r="D14" s="43">
        <f>'BPU Mobiliers Adaptés'!D31</f>
        <v>0</v>
      </c>
      <c r="E14" s="43">
        <f>'BPU Mobiliers Adaptés'!E31</f>
        <v>0</v>
      </c>
      <c r="F14" s="43">
        <f>'BPU Mobiliers Adaptés'!F31</f>
        <v>0</v>
      </c>
      <c r="G14" s="43">
        <f>'BPU Mobiliers Adaptés'!G31</f>
        <v>0</v>
      </c>
      <c r="H14" s="43">
        <f>'BPU Mobiliers Adaptés'!H31</f>
        <v>0</v>
      </c>
      <c r="I14" s="40">
        <f t="shared" si="0"/>
        <v>0</v>
      </c>
    </row>
    <row r="15" spans="1:9" ht="39" x14ac:dyDescent="0.35">
      <c r="A15" s="17" t="s">
        <v>25</v>
      </c>
      <c r="B15" s="36">
        <v>4</v>
      </c>
      <c r="C15" s="43">
        <f>'BPU Mobiliers Adaptés'!C33</f>
        <v>0</v>
      </c>
      <c r="D15" s="43">
        <f>'BPU Mobiliers Adaptés'!D33</f>
        <v>0</v>
      </c>
      <c r="E15" s="43">
        <f>'BPU Mobiliers Adaptés'!E33</f>
        <v>0</v>
      </c>
      <c r="F15" s="43">
        <f>'BPU Mobiliers Adaptés'!F33</f>
        <v>0</v>
      </c>
      <c r="G15" s="43">
        <f>'BPU Mobiliers Adaptés'!G33</f>
        <v>0</v>
      </c>
      <c r="H15" s="43">
        <f>'BPU Mobiliers Adaptés'!H33</f>
        <v>0</v>
      </c>
      <c r="I15" s="40">
        <f t="shared" si="0"/>
        <v>0</v>
      </c>
    </row>
    <row r="16" spans="1:9" ht="39" x14ac:dyDescent="0.35">
      <c r="A16" s="17" t="s">
        <v>27</v>
      </c>
      <c r="B16" s="36">
        <v>2</v>
      </c>
      <c r="C16" s="43">
        <f>'BPU Mobiliers Adaptés'!C36</f>
        <v>0</v>
      </c>
      <c r="D16" s="43">
        <f>'BPU Mobiliers Adaptés'!D36</f>
        <v>0</v>
      </c>
      <c r="E16" s="43">
        <f>'BPU Mobiliers Adaptés'!E36</f>
        <v>0</v>
      </c>
      <c r="F16" s="43">
        <f>'BPU Mobiliers Adaptés'!F36</f>
        <v>0</v>
      </c>
      <c r="G16" s="43">
        <f>'BPU Mobiliers Adaptés'!G36</f>
        <v>0</v>
      </c>
      <c r="H16" s="43">
        <f>'BPU Mobiliers Adaptés'!H36</f>
        <v>0</v>
      </c>
      <c r="I16" s="40">
        <f t="shared" si="0"/>
        <v>0</v>
      </c>
    </row>
    <row r="17" spans="1:9" ht="52" x14ac:dyDescent="0.35">
      <c r="A17" s="17" t="s">
        <v>31</v>
      </c>
      <c r="B17" s="36">
        <v>4</v>
      </c>
      <c r="C17" s="43">
        <f>'BPU Mobiliers Adaptés'!C36</f>
        <v>0</v>
      </c>
      <c r="D17" s="43">
        <f>'BPU Mobiliers Adaptés'!D36</f>
        <v>0</v>
      </c>
      <c r="E17" s="43">
        <f>'BPU Mobiliers Adaptés'!E36</f>
        <v>0</v>
      </c>
      <c r="F17" s="43">
        <f>'BPU Mobiliers Adaptés'!F36</f>
        <v>0</v>
      </c>
      <c r="G17" s="43">
        <f>'BPU Mobiliers Adaptés'!G36</f>
        <v>0</v>
      </c>
      <c r="H17" s="43">
        <f>'BPU Mobiliers Adaptés'!H36</f>
        <v>0</v>
      </c>
      <c r="I17" s="40">
        <f t="shared" si="0"/>
        <v>0</v>
      </c>
    </row>
    <row r="18" spans="1:9" ht="52" x14ac:dyDescent="0.35">
      <c r="A18" s="17" t="s">
        <v>32</v>
      </c>
      <c r="B18" s="36">
        <v>8</v>
      </c>
      <c r="C18" s="43">
        <f>'BPU Mobiliers Adaptés'!C40</f>
        <v>0</v>
      </c>
      <c r="D18" s="43">
        <f>'BPU Mobiliers Adaptés'!D40</f>
        <v>0</v>
      </c>
      <c r="E18" s="43">
        <f>'BPU Mobiliers Adaptés'!E40</f>
        <v>0</v>
      </c>
      <c r="F18" s="43">
        <f>'BPU Mobiliers Adaptés'!F40</f>
        <v>0</v>
      </c>
      <c r="G18" s="43">
        <f>'BPU Mobiliers Adaptés'!G40</f>
        <v>0</v>
      </c>
      <c r="H18" s="43">
        <f>'BPU Mobiliers Adaptés'!H40</f>
        <v>0</v>
      </c>
      <c r="I18" s="40">
        <f t="shared" si="0"/>
        <v>0</v>
      </c>
    </row>
    <row r="19" spans="1:9" x14ac:dyDescent="0.35">
      <c r="A19" s="16" t="s">
        <v>58</v>
      </c>
      <c r="B19" s="35"/>
      <c r="C19" s="41"/>
      <c r="D19" s="42"/>
      <c r="E19" s="42"/>
      <c r="F19" s="42"/>
      <c r="G19" s="42"/>
      <c r="H19" s="42"/>
      <c r="I19" s="46"/>
    </row>
    <row r="20" spans="1:9" ht="65" x14ac:dyDescent="0.35">
      <c r="A20" s="19" t="s">
        <v>34</v>
      </c>
      <c r="B20" s="38">
        <v>3</v>
      </c>
      <c r="C20" s="45">
        <f>'BPU Mobiliers Adaptés'!C43</f>
        <v>0</v>
      </c>
      <c r="D20" s="45">
        <f>'BPU Mobiliers Adaptés'!D43</f>
        <v>0</v>
      </c>
      <c r="E20" s="45">
        <f>'BPU Mobiliers Adaptés'!E43</f>
        <v>0</v>
      </c>
      <c r="F20" s="45">
        <f>'BPU Mobiliers Adaptés'!F43</f>
        <v>0</v>
      </c>
      <c r="G20" s="45">
        <f>'BPU Mobiliers Adaptés'!G43</f>
        <v>0</v>
      </c>
      <c r="H20" s="45">
        <f>'BPU Mobiliers Adaptés'!H43</f>
        <v>0</v>
      </c>
      <c r="I20" s="40">
        <f t="shared" si="0"/>
        <v>0</v>
      </c>
    </row>
    <row r="21" spans="1:9" ht="65" x14ac:dyDescent="0.35">
      <c r="A21" s="19" t="s">
        <v>35</v>
      </c>
      <c r="B21" s="38">
        <v>6</v>
      </c>
      <c r="C21" s="45">
        <f>'BPU Mobiliers Adaptés'!C44</f>
        <v>0</v>
      </c>
      <c r="D21" s="45">
        <f>'BPU Mobiliers Adaptés'!D44</f>
        <v>0</v>
      </c>
      <c r="E21" s="45">
        <f>'BPU Mobiliers Adaptés'!E44</f>
        <v>0</v>
      </c>
      <c r="F21" s="45">
        <f>'BPU Mobiliers Adaptés'!F44</f>
        <v>0</v>
      </c>
      <c r="G21" s="45">
        <f>'BPU Mobiliers Adaptés'!G44</f>
        <v>0</v>
      </c>
      <c r="H21" s="45">
        <f>'BPU Mobiliers Adaptés'!H44</f>
        <v>0</v>
      </c>
      <c r="I21" s="40">
        <f t="shared" si="0"/>
        <v>0</v>
      </c>
    </row>
    <row r="22" spans="1:9" ht="65" x14ac:dyDescent="0.35">
      <c r="A22" s="19" t="s">
        <v>39</v>
      </c>
      <c r="B22" s="38">
        <v>3</v>
      </c>
      <c r="C22" s="45">
        <f>'BPU Mobiliers Adaptés'!C45</f>
        <v>0</v>
      </c>
      <c r="D22" s="45">
        <f>'BPU Mobiliers Adaptés'!D45</f>
        <v>0</v>
      </c>
      <c r="E22" s="45">
        <f>'BPU Mobiliers Adaptés'!E45</f>
        <v>0</v>
      </c>
      <c r="F22" s="45">
        <f>'BPU Mobiliers Adaptés'!F45</f>
        <v>0</v>
      </c>
      <c r="G22" s="45">
        <f>'BPU Mobiliers Adaptés'!G45</f>
        <v>0</v>
      </c>
      <c r="H22" s="45">
        <f>'BPU Mobiliers Adaptés'!H45</f>
        <v>0</v>
      </c>
      <c r="I22" s="40">
        <f t="shared" si="0"/>
        <v>0</v>
      </c>
    </row>
    <row r="23" spans="1:9" ht="65" x14ac:dyDescent="0.35">
      <c r="A23" s="19" t="s">
        <v>40</v>
      </c>
      <c r="B23" s="38">
        <v>4</v>
      </c>
      <c r="C23" s="45">
        <f>'BPU Mobiliers Adaptés'!C46</f>
        <v>0</v>
      </c>
      <c r="D23" s="45">
        <f>'BPU Mobiliers Adaptés'!D46</f>
        <v>0</v>
      </c>
      <c r="E23" s="45">
        <f>'BPU Mobiliers Adaptés'!E46</f>
        <v>0</v>
      </c>
      <c r="F23" s="45">
        <f>'BPU Mobiliers Adaptés'!F46</f>
        <v>0</v>
      </c>
      <c r="G23" s="45">
        <f>'BPU Mobiliers Adaptés'!G46</f>
        <v>0</v>
      </c>
      <c r="H23" s="45">
        <f>'BPU Mobiliers Adaptés'!H46</f>
        <v>0</v>
      </c>
      <c r="I23" s="40">
        <f t="shared" si="0"/>
        <v>0</v>
      </c>
    </row>
    <row r="24" spans="1:9" ht="65" x14ac:dyDescent="0.35">
      <c r="A24" s="19" t="s">
        <v>41</v>
      </c>
      <c r="B24" s="38">
        <v>8</v>
      </c>
      <c r="C24" s="45">
        <f>'BPU Mobiliers Adaptés'!C47</f>
        <v>0</v>
      </c>
      <c r="D24" s="45">
        <f>'BPU Mobiliers Adaptés'!D47</f>
        <v>0</v>
      </c>
      <c r="E24" s="45">
        <f>'BPU Mobiliers Adaptés'!E47</f>
        <v>0</v>
      </c>
      <c r="F24" s="45">
        <f>'BPU Mobiliers Adaptés'!F47</f>
        <v>0</v>
      </c>
      <c r="G24" s="45">
        <f>'BPU Mobiliers Adaptés'!G47</f>
        <v>0</v>
      </c>
      <c r="H24" s="45">
        <f>'BPU Mobiliers Adaptés'!H47</f>
        <v>0</v>
      </c>
      <c r="I24" s="40">
        <f t="shared" si="0"/>
        <v>0</v>
      </c>
    </row>
    <row r="25" spans="1:9" ht="65" x14ac:dyDescent="0.35">
      <c r="A25" s="20" t="s">
        <v>44</v>
      </c>
      <c r="B25" s="38">
        <v>6</v>
      </c>
      <c r="C25" s="45">
        <f>'BPU Mobiliers Adaptés'!C53</f>
        <v>0</v>
      </c>
      <c r="D25" s="45">
        <f>'BPU Mobiliers Adaptés'!D53</f>
        <v>0</v>
      </c>
      <c r="E25" s="45">
        <f>'BPU Mobiliers Adaptés'!E53</f>
        <v>0</v>
      </c>
      <c r="F25" s="45">
        <f>'BPU Mobiliers Adaptés'!F53</f>
        <v>0</v>
      </c>
      <c r="G25" s="45">
        <f>'BPU Mobiliers Adaptés'!G53</f>
        <v>0</v>
      </c>
      <c r="H25" s="45">
        <f>'BPU Mobiliers Adaptés'!H53</f>
        <v>0</v>
      </c>
      <c r="I25" s="40">
        <f t="shared" si="0"/>
        <v>0</v>
      </c>
    </row>
    <row r="26" spans="1:9" ht="65" x14ac:dyDescent="0.35">
      <c r="A26" s="20" t="s">
        <v>45</v>
      </c>
      <c r="B26" s="38">
        <v>2</v>
      </c>
      <c r="C26" s="45">
        <f>'BPU Mobiliers Adaptés'!C54</f>
        <v>0</v>
      </c>
      <c r="D26" s="45">
        <f>'BPU Mobiliers Adaptés'!D54</f>
        <v>0</v>
      </c>
      <c r="E26" s="45">
        <f>'BPU Mobiliers Adaptés'!E54</f>
        <v>0</v>
      </c>
      <c r="F26" s="45">
        <f>'BPU Mobiliers Adaptés'!F54</f>
        <v>0</v>
      </c>
      <c r="G26" s="45">
        <f>'BPU Mobiliers Adaptés'!G54</f>
        <v>0</v>
      </c>
      <c r="H26" s="45">
        <f>'BPU Mobiliers Adaptés'!H54</f>
        <v>0</v>
      </c>
      <c r="I26" s="40">
        <f t="shared" si="0"/>
        <v>0</v>
      </c>
    </row>
    <row r="29" spans="1:9" x14ac:dyDescent="0.35">
      <c r="A29" s="63" t="s">
        <v>57</v>
      </c>
      <c r="B29" s="64"/>
      <c r="C29" s="64"/>
      <c r="D29" s="64"/>
      <c r="E29" s="64"/>
      <c r="F29" s="64"/>
      <c r="G29" s="64"/>
      <c r="H29" s="64"/>
      <c r="I29" s="64"/>
    </row>
    <row r="30" spans="1:9" x14ac:dyDescent="0.35">
      <c r="A30" s="64"/>
      <c r="B30" s="64"/>
      <c r="C30" s="64"/>
      <c r="D30" s="64"/>
      <c r="E30" s="64"/>
      <c r="F30" s="64"/>
      <c r="G30" s="64"/>
      <c r="H30" s="64"/>
      <c r="I30" s="64"/>
    </row>
    <row r="31" spans="1:9" x14ac:dyDescent="0.35">
      <c r="A31" s="64"/>
      <c r="B31" s="64"/>
      <c r="C31" s="64"/>
      <c r="D31" s="64"/>
      <c r="E31" s="64"/>
      <c r="F31" s="64"/>
      <c r="G31" s="64"/>
      <c r="H31" s="64"/>
      <c r="I31" s="64"/>
    </row>
  </sheetData>
  <mergeCells count="1">
    <mergeCell ref="A29:I31"/>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Mobiliers Adaptés</vt:lpstr>
      <vt:lpstr>DQE Marché mobiliers adaptés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DESPAS</dc:creator>
  <cp:lastModifiedBy>DAYA DJOUADI</cp:lastModifiedBy>
  <dcterms:created xsi:type="dcterms:W3CDTF">2025-04-02T07:15:03Z</dcterms:created>
  <dcterms:modified xsi:type="dcterms:W3CDTF">2025-04-25T11:05:40Z</dcterms:modified>
</cp:coreProperties>
</file>