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ThisWorkbook"/>
  <mc:AlternateContent xmlns:mc="http://schemas.openxmlformats.org/markup-compatibility/2006">
    <mc:Choice Requires="x15">
      <x15ac:absPath xmlns:x15ac="http://schemas.microsoft.com/office/spreadsheetml/2010/11/ac" url="G:\2025\2025 MAPA 06 Rénovation et Aménagement site de Poitiers\1_Procédure\1_Consultation\1-Elaboration du DCE\CCTP_DPGF\DPGF\"/>
    </mc:Choice>
  </mc:AlternateContent>
  <xr:revisionPtr revIDLastSave="0" documentId="8_{0F73DB8D-D170-48A5-BF46-28EDC32EA1F9}" xr6:coauthVersionLast="36" xr6:coauthVersionMax="36" xr10:uidLastSave="{00000000-0000-0000-0000-000000000000}"/>
  <bookViews>
    <workbookView xWindow="-120" yWindow="-120" windowWidth="29040" windowHeight="15720" tabRatio="599" activeTab="2" xr2:uid="{00000000-000D-0000-FFFF-FFFF00000000}"/>
  </bookViews>
  <sheets>
    <sheet name="Page de garde " sheetId="25" r:id="rId1"/>
    <sheet name="QTE" sheetId="22" r:id="rId2"/>
    <sheet name="RECAP " sheetId="24" r:id="rId3"/>
  </sheets>
  <definedNames>
    <definedName name="_xlnm.Print_Titles" localSheetId="1">QTE!$2:$2</definedName>
    <definedName name="_xlnm.Print_Titles" localSheetId="2">'RECAP '!#REF!</definedName>
    <definedName name="_xlnm.Print_Area" localSheetId="0">'Page de garde '!$A$1:$D$13</definedName>
    <definedName name="_xlnm.Print_Area" localSheetId="1">QTE!$A$1:$F$377</definedName>
    <definedName name="_xlnm.Print_Area" localSheetId="2">'RECAP '!$A$1:$F$34</definedName>
  </definedNames>
  <calcPr calcId="191029"/>
</workbook>
</file>

<file path=xl/calcChain.xml><?xml version="1.0" encoding="utf-8"?>
<calcChain xmlns="http://schemas.openxmlformats.org/spreadsheetml/2006/main">
  <c r="F15" i="24" l="1"/>
  <c r="F28" i="24"/>
  <c r="F23" i="24" l="1"/>
  <c r="F30" i="24"/>
  <c r="F29" i="24"/>
</calcChain>
</file>

<file path=xl/sharedStrings.xml><?xml version="1.0" encoding="utf-8"?>
<sst xmlns="http://schemas.openxmlformats.org/spreadsheetml/2006/main" count="288" uniqueCount="187">
  <si>
    <t>N°</t>
  </si>
  <si>
    <t>Qté</t>
  </si>
  <si>
    <t>U</t>
  </si>
  <si>
    <t>L'entreprise pourra proposer des marques de matériel équivalentes à celles préconisées dans le présent document.</t>
  </si>
  <si>
    <t>Elle devra obligatoirement le préciser dans son devis.</t>
  </si>
  <si>
    <t>Dans le cas contraire, la marque du CCTP sera imposée sur le chantier.</t>
  </si>
  <si>
    <t>L'entreprise devra les vérifier, compléter ou modifier autant que besoin pour établir une offre de prix globale et forfaitaire.</t>
  </si>
  <si>
    <t>Ens</t>
  </si>
  <si>
    <t>TVA 20 %</t>
  </si>
  <si>
    <t>MONTANT TOTAL HT</t>
  </si>
  <si>
    <t>MONTANT TOTAL TTC</t>
  </si>
  <si>
    <t>Prix unitaire HT</t>
  </si>
  <si>
    <t>TOTAL HT</t>
  </si>
  <si>
    <t>DESIGNATION</t>
  </si>
  <si>
    <t>Architecte :</t>
  </si>
  <si>
    <t>Economiste :</t>
  </si>
  <si>
    <t>BET Structure :</t>
  </si>
  <si>
    <t>Date :</t>
  </si>
  <si>
    <t>BET Fluides :</t>
  </si>
  <si>
    <t>Indice :</t>
  </si>
  <si>
    <t>OPC :</t>
  </si>
  <si>
    <t>Effecué par :</t>
  </si>
  <si>
    <t>Bureau de contrôle :</t>
  </si>
  <si>
    <t>N°Dossier :</t>
  </si>
  <si>
    <t>SPS :</t>
  </si>
  <si>
    <t>L'entreprise devra compléter ce bordereau afin de prévoir tous les travaux indispensables pour assurer le parfait déroulement et achèvement des travaux conformément aux règles de l'art, aux normes et réglements et aux différents cahiers des charges administratifs et techniques</t>
  </si>
  <si>
    <t>Marque :</t>
  </si>
  <si>
    <t>Type :</t>
  </si>
  <si>
    <t>DIVERS</t>
  </si>
  <si>
    <t>TOTAL Installation provisoire de chantier</t>
  </si>
  <si>
    <t>TOTAL Dépose des installations existantes</t>
  </si>
  <si>
    <t>ml</t>
  </si>
  <si>
    <t>Raccordement électrique sur attente de l'électricien</t>
  </si>
  <si>
    <t>TOTAL Production eau chaude sanitaire</t>
  </si>
  <si>
    <t>ø 32</t>
  </si>
  <si>
    <t>ø 40</t>
  </si>
  <si>
    <t>ø 100</t>
  </si>
  <si>
    <t>TOTAL Evacuation eaux usées / eaux vannes</t>
  </si>
  <si>
    <t>TOTAL Epreuve de pression et de désinfection</t>
  </si>
  <si>
    <t xml:space="preserve"> Traversées des murs, cloison et plancher</t>
  </si>
  <si>
    <t>Epreuve de pression suivant CCTP</t>
  </si>
  <si>
    <t>Désinfection du réseau suivant CCTP</t>
  </si>
  <si>
    <t>Mise en service, essais</t>
  </si>
  <si>
    <t>Formation du personnel</t>
  </si>
  <si>
    <t>Nettoyage des ouvrages</t>
  </si>
  <si>
    <t>Plans de réservation</t>
  </si>
  <si>
    <t>Plan d'exécution</t>
  </si>
  <si>
    <t>Vérification des installations électriques par un bureau de contrôle</t>
  </si>
  <si>
    <t>Hygiène et sécurité</t>
  </si>
  <si>
    <t>Plan de récolement, DOE</t>
  </si>
  <si>
    <t>RECAPITULATIF GENERAL</t>
  </si>
  <si>
    <t>Installation de chantier</t>
  </si>
  <si>
    <t>Dépose</t>
  </si>
  <si>
    <t>Alimentation générale</t>
  </si>
  <si>
    <t>Prise de terre</t>
  </si>
  <si>
    <t>Armmoire électrique</t>
  </si>
  <si>
    <t>Alimentations spécifiques</t>
  </si>
  <si>
    <t>Appareillage</t>
  </si>
  <si>
    <t>Appareil d'éclairage</t>
  </si>
  <si>
    <t>Eclairage sécurité</t>
  </si>
  <si>
    <t>Chauffage électrique</t>
  </si>
  <si>
    <t>Alarme incendie</t>
  </si>
  <si>
    <t>Téléphone</t>
  </si>
  <si>
    <t>Installation photovoltaïque</t>
  </si>
  <si>
    <t>Divers</t>
  </si>
  <si>
    <t xml:space="preserve">Marque : </t>
  </si>
  <si>
    <t>INSTALLATION PROVISOIRE DE CHANTIER</t>
  </si>
  <si>
    <t>Robinetterie mitigeuse suivant CCTP</t>
  </si>
  <si>
    <t>ø 125</t>
  </si>
  <si>
    <t>A</t>
  </si>
  <si>
    <t>DEPOSE DES INSTALLATIONS EXISTANTES</t>
  </si>
  <si>
    <t>APPAREILS SANITAIRES</t>
  </si>
  <si>
    <t>Appareils N°2</t>
  </si>
  <si>
    <t>Appareils N°1 :</t>
  </si>
  <si>
    <t>Appareils N°3</t>
  </si>
  <si>
    <t>y compris fixation et renfort dans doublage</t>
  </si>
  <si>
    <t>PRODUCTION EAU CHAUDE SANITAIRE</t>
  </si>
  <si>
    <t>y compris robinet d'arrêt et pipe d'évacuation</t>
  </si>
  <si>
    <t>ACCESSOIRES SANITAIRES</t>
  </si>
  <si>
    <t>EVACUATION EAUX USEES / EAUX VANNES</t>
  </si>
  <si>
    <t>- Installation provisoire de chantier suivant CCTP</t>
  </si>
  <si>
    <t>- Visite sur site pour évaluer l'étendue des travaux</t>
  </si>
  <si>
    <t>- Identification des réseaux</t>
  </si>
  <si>
    <t>- Nettoyage des locaux suite à la dépose</t>
  </si>
  <si>
    <t>- Chauffe - eau électrique suivant CCTP</t>
  </si>
  <si>
    <t>- Groupe de sécurité et siphon dévacuation suivant CCTP</t>
  </si>
  <si>
    <t>TOTAL Appareils sanitaire</t>
  </si>
  <si>
    <t>EVACUATION DES EAUX USEES / EAUX VANNES</t>
  </si>
  <si>
    <t>EPREUVES DE PRESSION ET DE DESINFECTION</t>
  </si>
  <si>
    <t>- Dépose et évacuation des appareils sanitaires non réutilisés</t>
  </si>
  <si>
    <t>Abattant double à fermeture relentie</t>
  </si>
  <si>
    <t>y compris bonde à grille et siphon d'évacuation déporté</t>
  </si>
  <si>
    <t>Joint au silicone au pourtour des appareils sanitaires</t>
  </si>
  <si>
    <t>I</t>
  </si>
  <si>
    <t>PLOMBERIE SANITAIRE</t>
  </si>
  <si>
    <t>TOTAL PLOMBERIE SANITAIRE :</t>
  </si>
  <si>
    <t>II</t>
  </si>
  <si>
    <t>- Caisson de ventilation suivant CCTP</t>
  </si>
  <si>
    <t xml:space="preserve">Type : </t>
  </si>
  <si>
    <t>- Alimentation électrique depuis attente de l'électricien</t>
  </si>
  <si>
    <t>- Interrupteur de proximité</t>
  </si>
  <si>
    <t>- Manchette souple sur aspiration et rejet</t>
  </si>
  <si>
    <t>- Piège à son suivant CCTP</t>
  </si>
  <si>
    <t>- Bouche d'extraction autoréglable suivant CCTP</t>
  </si>
  <si>
    <t>- Gaine d'extraction et de refoulement en acier galvanisé spiralé rigide y compris raccords, colliers, pièces d'adaptation et de transformation, joint</t>
  </si>
  <si>
    <t>ø 160</t>
  </si>
  <si>
    <t>- Raccordement flexible sur bouches terminales</t>
  </si>
  <si>
    <t>VENTILATION MECANIQUE CONTROLEE SIMPLE FLUX</t>
  </si>
  <si>
    <t>45 m³/h</t>
  </si>
  <si>
    <t>- Suspente à la charpente suivant CCTP</t>
  </si>
  <si>
    <t>TOTAL Ventilation mécanique contrôlée simple flux</t>
  </si>
  <si>
    <t>ø 200</t>
  </si>
  <si>
    <t>I -</t>
  </si>
  <si>
    <t>PLOMBERIE - SANITAIRE</t>
  </si>
  <si>
    <t>TOTAL PLOMBERIE - SANITAIRE HT</t>
  </si>
  <si>
    <t>II -</t>
  </si>
  <si>
    <t>CHAUFFAGE - VENTILATION</t>
  </si>
  <si>
    <t>TOTAL CHAUFFAGE - VENTILATION HT</t>
  </si>
  <si>
    <t>PM</t>
  </si>
  <si>
    <t>OFB
Office Français de la Biodiversité
12 cours Louis Lumières
94 300 Vincennes</t>
  </si>
  <si>
    <t>Rénovation et aménagement 
des locaux de l’OFB 
112 rue du Faubourg Cueille Mirabelaise
86 000 POITIERS</t>
  </si>
  <si>
    <t>AIRE Atelier d’Architecture – 86000 POITIERS</t>
  </si>
  <si>
    <t>Agence M² - 79100 THOUARS</t>
  </si>
  <si>
    <t>BURO 210 – 79 300 BRESSUIRE</t>
  </si>
  <si>
    <t>OC</t>
  </si>
  <si>
    <t>Décomposition des Prix Globale et Forfaitaire (D.P.G.F.)
LOT n° 8 :  PLOMBERIE CHAUFFAGE VENTILATION</t>
  </si>
  <si>
    <t>- Ensemble des branchements nécessaires à la continuité de service</t>
  </si>
  <si>
    <t>- Raccordement sur l'arrivée génarale située dans le vide sanitaire</t>
  </si>
  <si>
    <t>- Interpositiuon d'une vanne d'isolement 1/4 de tours à purge ø 20 x 27</t>
  </si>
  <si>
    <t>- Distribution en tube cuivre compris raccords, colliers isophoniques, brasure, divers</t>
  </si>
  <si>
    <t>ø 20 x 22</t>
  </si>
  <si>
    <t>Alimentation eau froide garages :</t>
  </si>
  <si>
    <t>- Alimentation des garages en Tube PEHD ø 25 x 2,0 y compris ensemble des raccords</t>
  </si>
  <si>
    <t xml:space="preserve">- Pénétration dans le garage existant pour mise en place d'un robinet de puisage extérieur </t>
  </si>
  <si>
    <t xml:space="preserve">Ens </t>
  </si>
  <si>
    <t>- Robinet de puisage avec raccord au nez</t>
  </si>
  <si>
    <t>Alimentation eau froide / eau chaude appareils sanitaires :</t>
  </si>
  <si>
    <t>- Raccordement sur réseau eau froide situé à proximité</t>
  </si>
  <si>
    <t>- Distribution eau froide, eau chaude en tube cuivre , compris raccords, colliers isophoniques, brasure, divers</t>
  </si>
  <si>
    <t>ø 10 x 12</t>
  </si>
  <si>
    <t>ø 12 x 14</t>
  </si>
  <si>
    <t>ø 14 x 16</t>
  </si>
  <si>
    <t>TOTAL Alimentation eau froide / eau chaude</t>
  </si>
  <si>
    <t>ALIMENTATION  EAU FROIDE / EAU CHAUDE</t>
  </si>
  <si>
    <t>Type : ODEO, capacité : 15 L</t>
  </si>
  <si>
    <t>Type : Odeo, capacité : 30 L</t>
  </si>
  <si>
    <t>Pack WC suivant CCTP</t>
  </si>
  <si>
    <t>Receveur de douche suivant CCTP</t>
  </si>
  <si>
    <t>Paroi de douche suivant CCTP comprenant :</t>
  </si>
  <si>
    <t>Paroi fixe</t>
  </si>
  <si>
    <t>Porte pivotante</t>
  </si>
  <si>
    <t>Ensemble cuisinette suivant CCTP</t>
  </si>
  <si>
    <t>Robinetterie mitigeuse évier suivant CCTP</t>
  </si>
  <si>
    <t>Raccordement électrique plaque cuisson et hotte sur attente de l'électricien</t>
  </si>
  <si>
    <t>Evacuation en tube PVC NF Me série évacuation, compris raccords, colliers, supports, encollage, pièces d'adaptation, pièces de transformation, tés de dégorgement, divers</t>
  </si>
  <si>
    <t xml:space="preserve">- Dépose des installations existantes situées sur la toiture terrasse suivant CCTP </t>
  </si>
  <si>
    <t xml:space="preserve">- Repose après travaux d'étanchéité y compris adaptation suivant CCTP </t>
  </si>
  <si>
    <t>- Dépose des radiateurs y compris repérage, mise à disposition du peintre pour peinture</t>
  </si>
  <si>
    <t>- Repose des radiateurs après coup</t>
  </si>
  <si>
    <t>-Vidange du réseau de chauffage pour dépose radiateurs</t>
  </si>
  <si>
    <t>- Remise en eau, purge</t>
  </si>
  <si>
    <t>- Déplacement des radiateurs de la cuisine et de la salle de réunion</t>
  </si>
  <si>
    <t>- Bouchonnage de la tuyauterie non réutilisée</t>
  </si>
  <si>
    <t>- Piquage sur la tuyauterie existante pour réalimentation</t>
  </si>
  <si>
    <t>TOTAL Corps de Chauffe</t>
  </si>
  <si>
    <t xml:space="preserve">135 m³/h à 120 Pa </t>
  </si>
  <si>
    <t xml:space="preserve">270 m³/h à 120 Pa </t>
  </si>
  <si>
    <t>- Horloge de programmation sur le fonctionnement de la ventilation de confort</t>
  </si>
  <si>
    <t>60 m³/h</t>
  </si>
  <si>
    <t>Bouche coupe feu 60 m3/h</t>
  </si>
  <si>
    <t>- Grille extérieure de rejet en façade suivant CCTP</t>
  </si>
  <si>
    <t>- Carrottage au lot maçonnerie</t>
  </si>
  <si>
    <t>- Sortie de toiture pour rejet VMC suivant CCTP</t>
  </si>
  <si>
    <t>CHAUFFAGE / VENTILATION</t>
  </si>
  <si>
    <t>TOTAL CHAUFFAGE - VENTILATION :</t>
  </si>
  <si>
    <t>III</t>
  </si>
  <si>
    <t>TOTAL DIVERS</t>
  </si>
  <si>
    <t>ALIMENTATION EAU FROIDE / EAU CHAUDE</t>
  </si>
  <si>
    <t>CORPS DE CHAUFFE</t>
  </si>
  <si>
    <t>III -</t>
  </si>
  <si>
    <t>- Dépose des ventilateurs de gaine suivant CCTP</t>
  </si>
  <si>
    <t xml:space="preserve">- Pénétration dans le garage neuf pour mise en place d'un robinet de puisage extérieur </t>
  </si>
  <si>
    <t xml:space="preserve"> Adaptation du réseau d'évacuation pour raccordement de la douche et du WC en collaboration avec le lot maçonnerie</t>
  </si>
  <si>
    <t>y compris chevêtre et adaptation de la toiture</t>
  </si>
  <si>
    <t>PHASE
D.C.E.</t>
  </si>
  <si>
    <t>- Calorifuge des tuyauteries en plénum de faux plafond et dans le local serveur (pour ø 20 x 22)</t>
  </si>
  <si>
    <t>EPREUVES DE PRSSION ET DE DESINFECTION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</si>
</sst>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 _F_-;\-* #,##0.00\ _F_-;_-* &quot;-&quot;??\ _F_-;_-@_-"/>
    <numFmt numFmtId="165" formatCode="_-* #,##0.00\ [$€]_-;\-* #,##0.00\ [$€]_-;_-* &quot;-&quot;??\ [$€]_-;_-@_-"/>
  </numFmts>
  <fonts count="24" x14ac:knownFonts="1">
    <font>
      <sz val="10"/>
      <name val="Arial"/>
    </font>
    <font>
      <sz val="10"/>
      <name val="Arial"/>
      <family val="2"/>
    </font>
    <font>
      <sz val="10"/>
      <name val="Arial"/>
      <family val="2"/>
    </font>
    <font>
      <sz val="8"/>
      <name val="Arial"/>
      <family val="2"/>
    </font>
    <font>
      <sz val="10"/>
      <name val="Century Gothic"/>
      <family val="2"/>
    </font>
    <font>
      <sz val="12"/>
      <name val="Century Gothic"/>
      <family val="2"/>
    </font>
    <font>
      <sz val="10"/>
      <name val="Ebrima"/>
    </font>
    <font>
      <i/>
      <sz val="10"/>
      <name val="Ebrima"/>
    </font>
    <font>
      <sz val="9"/>
      <name val="Ebrima"/>
    </font>
    <font>
      <b/>
      <sz val="9"/>
      <name val="Ebrima"/>
    </font>
    <font>
      <i/>
      <sz val="9"/>
      <name val="Ebrima"/>
    </font>
    <font>
      <b/>
      <sz val="10"/>
      <name val="Ebrima"/>
    </font>
    <font>
      <b/>
      <sz val="11"/>
      <name val="Ebrima"/>
    </font>
    <font>
      <b/>
      <sz val="10"/>
      <color rgb="FFE1B800"/>
      <name val="Ebrima"/>
    </font>
    <font>
      <sz val="10"/>
      <name val="Arial"/>
    </font>
    <font>
      <b/>
      <sz val="12"/>
      <name val="Century Gothic"/>
      <family val="2"/>
    </font>
    <font>
      <sz val="11"/>
      <name val="Ebrima"/>
    </font>
    <font>
      <b/>
      <u/>
      <sz val="16"/>
      <color rgb="FFE1B800"/>
      <name val="Ebrima"/>
    </font>
    <font>
      <sz val="12"/>
      <name val="Ebrima"/>
    </font>
    <font>
      <b/>
      <sz val="12"/>
      <name val="Ebrima"/>
    </font>
    <font>
      <b/>
      <sz val="16"/>
      <name val="Ebrima"/>
    </font>
    <font>
      <b/>
      <sz val="16"/>
      <color rgb="FFE1B800"/>
      <name val="Ebrima"/>
    </font>
    <font>
      <b/>
      <u/>
      <sz val="10"/>
      <name val="Ebrima"/>
    </font>
    <font>
      <b/>
      <sz val="14"/>
      <name val="Ebrima"/>
    </font>
  </fonts>
  <fills count="6">
    <fill>
      <patternFill patternType="none"/>
    </fill>
    <fill>
      <patternFill patternType="gray125"/>
    </fill>
    <fill>
      <patternFill patternType="solid">
        <fgColor rgb="FFE1B800"/>
        <bgColor indexed="64"/>
      </patternFill>
    </fill>
    <fill>
      <patternFill patternType="solid">
        <fgColor rgb="FF2C2C2C"/>
        <bgColor indexed="64"/>
      </patternFill>
    </fill>
    <fill>
      <patternFill patternType="solid">
        <fgColor theme="1"/>
        <bgColor indexed="64"/>
      </patternFill>
    </fill>
    <fill>
      <patternFill patternType="solid">
        <fgColor theme="0"/>
        <bgColor indexed="64"/>
      </patternFill>
    </fill>
  </fills>
  <borders count="24">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bottom style="thin">
        <color indexed="64"/>
      </bottom>
      <diagonal/>
    </border>
    <border>
      <left/>
      <right/>
      <top/>
      <bottom style="dashed">
        <color auto="1"/>
      </bottom>
      <diagonal/>
    </border>
    <border>
      <left/>
      <right/>
      <top style="hair">
        <color indexed="64"/>
      </top>
      <bottom style="dashed">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dashed">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2">
    <xf numFmtId="0" fontId="0" fillId="0" borderId="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xf numFmtId="0" fontId="2" fillId="0" borderId="0"/>
    <xf numFmtId="165" fontId="1" fillId="0" borderId="0" applyFont="0" applyFill="0" applyBorder="0" applyAlignment="0" applyProtection="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4" fontId="14" fillId="0" borderId="0" applyFont="0" applyFill="0" applyBorder="0" applyAlignment="0" applyProtection="0"/>
  </cellStyleXfs>
  <cellXfs count="181">
    <xf numFmtId="0" fontId="0" fillId="0" borderId="0" xfId="0"/>
    <xf numFmtId="0" fontId="4" fillId="0" borderId="0" xfId="0" applyFont="1"/>
    <xf numFmtId="165" fontId="4" fillId="0" borderId="0" xfId="1" applyFont="1" applyFill="1" applyBorder="1"/>
    <xf numFmtId="0" fontId="5" fillId="0" borderId="0" xfId="0" applyFont="1" applyAlignment="1">
      <alignment vertical="center"/>
    </xf>
    <xf numFmtId="0" fontId="6" fillId="0" borderId="0" xfId="0" applyFont="1"/>
    <xf numFmtId="0" fontId="6" fillId="0" borderId="0" xfId="0" applyFont="1" applyAlignment="1">
      <alignment horizontal="center"/>
    </xf>
    <xf numFmtId="0" fontId="6" fillId="0" borderId="1" xfId="0" applyFont="1" applyBorder="1" applyAlignment="1">
      <alignment horizontal="center" vertical="top"/>
    </xf>
    <xf numFmtId="49" fontId="7" fillId="0" borderId="1" xfId="0" applyNumberFormat="1" applyFont="1" applyBorder="1" applyAlignment="1">
      <alignment horizontal="left" vertical="top" wrapText="1"/>
    </xf>
    <xf numFmtId="44" fontId="7" fillId="0" borderId="1" xfId="0" applyNumberFormat="1" applyFont="1" applyBorder="1" applyAlignment="1">
      <alignment horizontal="center" wrapText="1"/>
    </xf>
    <xf numFmtId="44" fontId="6" fillId="0" borderId="1" xfId="1" applyNumberFormat="1" applyFont="1" applyBorder="1" applyAlignment="1">
      <alignment horizontal="left" indent="1"/>
    </xf>
    <xf numFmtId="44" fontId="6" fillId="0" borderId="1" xfId="1" applyNumberFormat="1" applyFont="1" applyBorder="1"/>
    <xf numFmtId="0" fontId="8" fillId="0" borderId="1" xfId="0" applyFont="1" applyBorder="1" applyAlignment="1">
      <alignment horizontal="center" vertical="top"/>
    </xf>
    <xf numFmtId="0" fontId="9" fillId="0" borderId="0" xfId="0" applyFont="1" applyAlignment="1">
      <alignment horizontal="left" vertical="top" wrapText="1"/>
    </xf>
    <xf numFmtId="44" fontId="10" fillId="0" borderId="1" xfId="0" applyNumberFormat="1" applyFont="1" applyBorder="1" applyAlignment="1">
      <alignment horizontal="center" wrapText="1"/>
    </xf>
    <xf numFmtId="44" fontId="8" fillId="0" borderId="1" xfId="1" applyNumberFormat="1" applyFont="1" applyBorder="1" applyAlignment="1">
      <alignment horizontal="left" indent="1"/>
    </xf>
    <xf numFmtId="44" fontId="8" fillId="0" borderId="1" xfId="1" applyNumberFormat="1" applyFont="1" applyBorder="1"/>
    <xf numFmtId="0" fontId="8" fillId="0" borderId="0" xfId="0" applyFont="1"/>
    <xf numFmtId="49" fontId="11" fillId="0" borderId="1" xfId="0" applyNumberFormat="1" applyFont="1" applyBorder="1" applyAlignment="1">
      <alignment horizontal="left" vertical="top" wrapText="1"/>
    </xf>
    <xf numFmtId="49" fontId="7" fillId="0" borderId="1" xfId="0" applyNumberFormat="1" applyFont="1" applyBorder="1" applyAlignment="1">
      <alignment horizontal="center" wrapText="1"/>
    </xf>
    <xf numFmtId="165" fontId="6" fillId="0" borderId="1" xfId="1" applyFont="1" applyBorder="1" applyAlignment="1">
      <alignment horizontal="left" indent="1"/>
    </xf>
    <xf numFmtId="165" fontId="6" fillId="0" borderId="1" xfId="1" applyFont="1" applyBorder="1"/>
    <xf numFmtId="49" fontId="6" fillId="0" borderId="1" xfId="0" quotePrefix="1" applyNumberFormat="1" applyFont="1" applyBorder="1" applyAlignment="1">
      <alignment horizontal="justify" vertical="top" wrapText="1"/>
    </xf>
    <xf numFmtId="49" fontId="6" fillId="0" borderId="1" xfId="0" applyNumberFormat="1" applyFont="1" applyBorder="1" applyAlignment="1">
      <alignment horizontal="center" wrapText="1"/>
    </xf>
    <xf numFmtId="49" fontId="6" fillId="0" borderId="1" xfId="0" applyNumberFormat="1" applyFont="1" applyBorder="1" applyAlignment="1">
      <alignment vertical="top" wrapText="1"/>
    </xf>
    <xf numFmtId="49" fontId="6" fillId="0" borderId="1" xfId="0" applyNumberFormat="1" applyFont="1" applyBorder="1" applyAlignment="1">
      <alignment horizontal="left" vertical="top" wrapText="1"/>
    </xf>
    <xf numFmtId="1" fontId="6" fillId="0" borderId="1" xfId="0" applyNumberFormat="1" applyFont="1" applyBorder="1" applyAlignment="1">
      <alignment horizontal="center"/>
    </xf>
    <xf numFmtId="1" fontId="8" fillId="0" borderId="1" xfId="0" applyNumberFormat="1" applyFont="1" applyBorder="1" applyAlignment="1">
      <alignment horizontal="center"/>
    </xf>
    <xf numFmtId="1" fontId="6" fillId="0" borderId="0" xfId="0" applyNumberFormat="1" applyFont="1" applyAlignment="1">
      <alignment horizontal="center"/>
    </xf>
    <xf numFmtId="49" fontId="6" fillId="0" borderId="3" xfId="0" applyNumberFormat="1" applyFont="1" applyBorder="1" applyAlignment="1">
      <alignment vertical="top" wrapText="1"/>
    </xf>
    <xf numFmtId="49" fontId="11" fillId="0" borderId="3" xfId="0" applyNumberFormat="1" applyFont="1" applyBorder="1" applyAlignment="1">
      <alignment horizontal="right" vertical="center"/>
    </xf>
    <xf numFmtId="0" fontId="11" fillId="0" borderId="1" xfId="0" applyFont="1" applyBorder="1" applyAlignment="1">
      <alignment horizontal="center" vertical="top"/>
    </xf>
    <xf numFmtId="49" fontId="11" fillId="0" borderId="3" xfId="0" quotePrefix="1" applyNumberFormat="1" applyFont="1" applyBorder="1" applyAlignment="1">
      <alignment vertical="top" wrapText="1"/>
    </xf>
    <xf numFmtId="49" fontId="11" fillId="0" borderId="1" xfId="0" quotePrefix="1" applyNumberFormat="1" applyFont="1" applyBorder="1" applyAlignment="1">
      <alignment vertical="top" wrapText="1"/>
    </xf>
    <xf numFmtId="165" fontId="6" fillId="0" borderId="1" xfId="1" applyFont="1" applyFill="1" applyBorder="1" applyAlignment="1">
      <alignment horizontal="left" indent="1"/>
    </xf>
    <xf numFmtId="0" fontId="6" fillId="0" borderId="1" xfId="0" applyFont="1" applyBorder="1" applyAlignment="1">
      <alignment horizontal="right"/>
    </xf>
    <xf numFmtId="0" fontId="6" fillId="0" borderId="4" xfId="0" applyFont="1" applyBorder="1"/>
    <xf numFmtId="0" fontId="6" fillId="0" borderId="0" xfId="0" applyFont="1" applyAlignment="1">
      <alignment vertical="top"/>
    </xf>
    <xf numFmtId="0" fontId="6" fillId="0" borderId="0" xfId="0" applyFont="1" applyAlignment="1">
      <alignment horizontal="left" vertical="top"/>
    </xf>
    <xf numFmtId="44" fontId="6" fillId="0" borderId="0" xfId="0" applyNumberFormat="1" applyFont="1"/>
    <xf numFmtId="44" fontId="6" fillId="0" borderId="0" xfId="1" applyNumberFormat="1" applyFont="1" applyBorder="1"/>
    <xf numFmtId="49" fontId="6" fillId="0" borderId="1" xfId="0" quotePrefix="1" applyNumberFormat="1" applyFont="1" applyBorder="1" applyAlignment="1">
      <alignment horizontal="center" vertical="top" wrapText="1"/>
    </xf>
    <xf numFmtId="49" fontId="6" fillId="0" borderId="3" xfId="0" applyNumberFormat="1" applyFont="1" applyBorder="1" applyAlignment="1">
      <alignment horizontal="center" vertical="top" wrapText="1"/>
    </xf>
    <xf numFmtId="165" fontId="11" fillId="2" borderId="1" xfId="1" applyFont="1" applyFill="1" applyBorder="1" applyAlignment="1">
      <alignment horizontal="left" vertical="center"/>
    </xf>
    <xf numFmtId="0" fontId="6" fillId="2" borderId="4" xfId="0" applyFont="1" applyFill="1" applyBorder="1"/>
    <xf numFmtId="0" fontId="4" fillId="0" borderId="0" xfId="0" applyFont="1" applyAlignment="1">
      <alignment horizontal="center"/>
    </xf>
    <xf numFmtId="1" fontId="6" fillId="0" borderId="3" xfId="0" applyNumberFormat="1" applyFont="1" applyBorder="1" applyAlignment="1">
      <alignment horizontal="center"/>
    </xf>
    <xf numFmtId="49" fontId="6" fillId="0" borderId="3" xfId="0" quotePrefix="1" applyNumberFormat="1" applyFont="1" applyBorder="1" applyAlignment="1">
      <alignment horizontal="justify" vertical="top" wrapText="1"/>
    </xf>
    <xf numFmtId="49" fontId="6" fillId="0" borderId="3" xfId="0" applyNumberFormat="1" applyFont="1" applyBorder="1" applyAlignment="1">
      <alignment horizontal="left" vertical="top" wrapText="1"/>
    </xf>
    <xf numFmtId="0" fontId="5" fillId="0" borderId="0" xfId="0" applyFont="1"/>
    <xf numFmtId="0" fontId="5" fillId="0" borderId="5" xfId="0" applyFont="1" applyBorder="1"/>
    <xf numFmtId="0" fontId="5" fillId="0" borderId="8" xfId="0" applyFont="1" applyBorder="1"/>
    <xf numFmtId="0" fontId="5" fillId="0" borderId="10" xfId="0" applyFont="1" applyBorder="1"/>
    <xf numFmtId="165" fontId="6" fillId="0" borderId="4" xfId="1" applyFont="1" applyBorder="1"/>
    <xf numFmtId="49" fontId="6" fillId="0" borderId="1" xfId="0" quotePrefix="1" applyNumberFormat="1" applyFont="1" applyBorder="1" applyAlignment="1">
      <alignment horizontal="justify" wrapText="1"/>
    </xf>
    <xf numFmtId="49" fontId="6" fillId="0" borderId="3" xfId="0" quotePrefix="1" applyNumberFormat="1" applyFont="1" applyBorder="1" applyAlignment="1">
      <alignment vertical="top" wrapText="1"/>
    </xf>
    <xf numFmtId="165" fontId="11" fillId="0" borderId="1" xfId="1" applyFont="1" applyFill="1" applyBorder="1" applyAlignment="1">
      <alignment horizontal="left" vertical="center"/>
    </xf>
    <xf numFmtId="2" fontId="6" fillId="0" borderId="1" xfId="0" applyNumberFormat="1" applyFont="1" applyBorder="1"/>
    <xf numFmtId="0" fontId="13" fillId="3" borderId="2" xfId="0" applyFont="1" applyFill="1" applyBorder="1" applyAlignment="1">
      <alignment horizontal="center" vertical="top"/>
    </xf>
    <xf numFmtId="49" fontId="13" fillId="3" borderId="2" xfId="0" applyNumberFormat="1" applyFont="1" applyFill="1" applyBorder="1" applyAlignment="1">
      <alignment horizontal="center" vertical="top" wrapText="1"/>
    </xf>
    <xf numFmtId="44" fontId="13" fillId="3" borderId="2" xfId="0" applyNumberFormat="1" applyFont="1" applyFill="1" applyBorder="1" applyAlignment="1">
      <alignment horizontal="center" wrapText="1"/>
    </xf>
    <xf numFmtId="1" fontId="13" fillId="3" borderId="2" xfId="0" applyNumberFormat="1" applyFont="1" applyFill="1" applyBorder="1" applyAlignment="1">
      <alignment horizontal="center"/>
    </xf>
    <xf numFmtId="44" fontId="13" fillId="3" borderId="2" xfId="1" applyNumberFormat="1" applyFont="1" applyFill="1" applyBorder="1" applyAlignment="1">
      <alignment horizontal="center"/>
    </xf>
    <xf numFmtId="0" fontId="13" fillId="3" borderId="1" xfId="0" applyFont="1" applyFill="1" applyBorder="1" applyAlignment="1">
      <alignment horizontal="center" vertical="top"/>
    </xf>
    <xf numFmtId="0" fontId="13" fillId="3" borderId="1" xfId="0" applyFont="1" applyFill="1" applyBorder="1" applyAlignment="1">
      <alignment horizontal="left" vertical="top" wrapText="1"/>
    </xf>
    <xf numFmtId="0" fontId="4" fillId="0" borderId="5" xfId="0" applyFont="1" applyBorder="1"/>
    <xf numFmtId="0" fontId="4" fillId="0" borderId="6" xfId="0" applyFont="1" applyBorder="1"/>
    <xf numFmtId="165" fontId="4" fillId="0" borderId="7" xfId="1" applyFont="1" applyFill="1" applyBorder="1"/>
    <xf numFmtId="0" fontId="4" fillId="0" borderId="8" xfId="0" applyFont="1" applyBorder="1"/>
    <xf numFmtId="0" fontId="5" fillId="0" borderId="8" xfId="0" applyFont="1" applyBorder="1" applyAlignment="1">
      <alignment vertical="center"/>
    </xf>
    <xf numFmtId="0" fontId="15" fillId="5" borderId="10" xfId="0" applyFont="1" applyFill="1" applyBorder="1" applyAlignment="1">
      <alignment horizontal="right" vertical="center"/>
    </xf>
    <xf numFmtId="49" fontId="6" fillId="0" borderId="16" xfId="0" quotePrefix="1" applyNumberFormat="1" applyFont="1" applyBorder="1" applyAlignment="1">
      <alignment horizontal="left" vertical="center" wrapText="1"/>
    </xf>
    <xf numFmtId="0" fontId="6" fillId="0" borderId="16" xfId="0" applyFont="1" applyBorder="1"/>
    <xf numFmtId="0" fontId="8" fillId="0" borderId="2" xfId="0" applyFont="1" applyBorder="1" applyAlignment="1">
      <alignment horizontal="center" vertical="top"/>
    </xf>
    <xf numFmtId="0" fontId="9" fillId="0" borderId="15" xfId="0" applyFont="1" applyBorder="1" applyAlignment="1">
      <alignment horizontal="left" vertical="top" wrapText="1"/>
    </xf>
    <xf numFmtId="44" fontId="10" fillId="0" borderId="2" xfId="0" applyNumberFormat="1" applyFont="1" applyBorder="1" applyAlignment="1">
      <alignment horizontal="center" wrapText="1"/>
    </xf>
    <xf numFmtId="1" fontId="8" fillId="0" borderId="2" xfId="0" applyNumberFormat="1" applyFont="1" applyBorder="1" applyAlignment="1">
      <alignment horizontal="center"/>
    </xf>
    <xf numFmtId="44" fontId="8" fillId="0" borderId="2" xfId="1" applyNumberFormat="1" applyFont="1" applyBorder="1" applyAlignment="1">
      <alignment horizontal="left" indent="1"/>
    </xf>
    <xf numFmtId="44" fontId="8" fillId="0" borderId="2" xfId="1" applyNumberFormat="1" applyFont="1" applyBorder="1"/>
    <xf numFmtId="49" fontId="6" fillId="0" borderId="3" xfId="0" quotePrefix="1" applyNumberFormat="1" applyFont="1" applyBorder="1" applyAlignment="1">
      <alignment horizontal="justify" wrapText="1"/>
    </xf>
    <xf numFmtId="49" fontId="4" fillId="0" borderId="1" xfId="0" applyNumberFormat="1" applyFont="1" applyBorder="1" applyAlignment="1">
      <alignment horizontal="left" vertical="top" wrapText="1"/>
    </xf>
    <xf numFmtId="49" fontId="4" fillId="0" borderId="1" xfId="0" applyNumberFormat="1" applyFont="1" applyBorder="1" applyAlignment="1">
      <alignment horizontal="center" vertical="top" wrapText="1"/>
    </xf>
    <xf numFmtId="49" fontId="6" fillId="0" borderId="3" xfId="0" applyNumberFormat="1" applyFont="1" applyBorder="1" applyAlignment="1">
      <alignment horizontal="center" wrapText="1"/>
    </xf>
    <xf numFmtId="49" fontId="6" fillId="0" borderId="3" xfId="0" quotePrefix="1" applyNumberFormat="1" applyFont="1" applyBorder="1" applyAlignment="1">
      <alignment vertical="center" wrapText="1"/>
    </xf>
    <xf numFmtId="49" fontId="6" fillId="0" borderId="3" xfId="0" applyNumberFormat="1" applyFont="1" applyBorder="1" applyAlignment="1">
      <alignment horizontal="center" vertical="center" wrapText="1"/>
    </xf>
    <xf numFmtId="1" fontId="6" fillId="0" borderId="1" xfId="0" applyNumberFormat="1" applyFont="1" applyBorder="1" applyAlignment="1">
      <alignment horizontal="center" vertical="center"/>
    </xf>
    <xf numFmtId="0" fontId="13" fillId="4" borderId="1" xfId="0" applyFont="1" applyFill="1" applyBorder="1" applyAlignment="1">
      <alignment horizontal="center" vertical="top"/>
    </xf>
    <xf numFmtId="49" fontId="13" fillId="4" borderId="3" xfId="0" quotePrefix="1" applyNumberFormat="1" applyFont="1" applyFill="1" applyBorder="1" applyAlignment="1">
      <alignment vertical="top" wrapText="1"/>
    </xf>
    <xf numFmtId="49" fontId="7" fillId="0" borderId="3" xfId="0" applyNumberFormat="1" applyFont="1" applyBorder="1" applyAlignment="1">
      <alignment horizontal="center" wrapText="1"/>
    </xf>
    <xf numFmtId="49" fontId="4" fillId="0" borderId="1" xfId="0" quotePrefix="1" applyNumberFormat="1" applyFont="1" applyBorder="1" applyAlignment="1">
      <alignment horizontal="left" wrapText="1"/>
    </xf>
    <xf numFmtId="0" fontId="11" fillId="0" borderId="0" xfId="0" applyFont="1" applyAlignment="1">
      <alignment horizontal="center" vertical="center"/>
    </xf>
    <xf numFmtId="0" fontId="11" fillId="0" borderId="0" xfId="0" applyFont="1" applyAlignment="1">
      <alignment vertical="center" wrapText="1" shrinkToFit="1"/>
    </xf>
    <xf numFmtId="0" fontId="11" fillId="0" borderId="16" xfId="0" applyFont="1" applyBorder="1" applyAlignment="1">
      <alignment horizontal="center"/>
    </xf>
    <xf numFmtId="44" fontId="11" fillId="0" borderId="9" xfId="21" applyFont="1" applyFill="1" applyBorder="1" applyAlignment="1">
      <alignment vertical="center"/>
    </xf>
    <xf numFmtId="0" fontId="11" fillId="0" borderId="0" xfId="0" applyFont="1" applyAlignment="1">
      <alignment horizontal="center" wrapText="1" shrinkToFit="1"/>
    </xf>
    <xf numFmtId="0" fontId="11" fillId="0" borderId="0" xfId="0" applyFont="1"/>
    <xf numFmtId="44" fontId="6" fillId="0" borderId="9" xfId="21" applyFont="1" applyFill="1" applyBorder="1" applyAlignment="1">
      <alignment vertical="center"/>
    </xf>
    <xf numFmtId="0" fontId="11" fillId="5" borderId="0" xfId="0" applyFont="1" applyFill="1" applyAlignment="1">
      <alignment horizontal="center" vertical="center"/>
    </xf>
    <xf numFmtId="0" fontId="11" fillId="0" borderId="0" xfId="0" applyFont="1" applyAlignment="1">
      <alignment wrapText="1" shrinkToFit="1"/>
    </xf>
    <xf numFmtId="0" fontId="11" fillId="0" borderId="16" xfId="0" applyFont="1" applyBorder="1"/>
    <xf numFmtId="0" fontId="11" fillId="0" borderId="0" xfId="0" applyFont="1" applyAlignment="1">
      <alignment horizontal="center"/>
    </xf>
    <xf numFmtId="0" fontId="11" fillId="5" borderId="0" xfId="0" applyFont="1" applyFill="1" applyAlignment="1">
      <alignment vertical="center" wrapText="1" shrinkToFit="1"/>
    </xf>
    <xf numFmtId="0" fontId="11" fillId="5" borderId="11" xfId="0" applyFont="1" applyFill="1" applyBorder="1" applyAlignment="1">
      <alignment horizontal="left" vertical="center"/>
    </xf>
    <xf numFmtId="0" fontId="11" fillId="5" borderId="11" xfId="0" applyFont="1" applyFill="1" applyBorder="1" applyAlignment="1">
      <alignment horizontal="center"/>
    </xf>
    <xf numFmtId="44" fontId="11" fillId="5" borderId="12" xfId="21" applyFont="1" applyFill="1" applyBorder="1" applyAlignment="1">
      <alignment vertical="center"/>
    </xf>
    <xf numFmtId="0" fontId="11" fillId="5" borderId="0" xfId="0" applyFont="1" applyFill="1" applyAlignment="1">
      <alignment horizontal="center"/>
    </xf>
    <xf numFmtId="0" fontId="16" fillId="0" borderId="0" xfId="0" applyFont="1" applyAlignment="1">
      <alignment horizontal="left"/>
    </xf>
    <xf numFmtId="0" fontId="12" fillId="0" borderId="0" xfId="0" applyFont="1" applyAlignment="1">
      <alignment horizontal="right" vertical="center"/>
    </xf>
    <xf numFmtId="0" fontId="12" fillId="0" borderId="18" xfId="0" applyFont="1" applyBorder="1" applyAlignment="1">
      <alignment horizontal="center"/>
    </xf>
    <xf numFmtId="0" fontId="6" fillId="0" borderId="1" xfId="0" applyFont="1" applyBorder="1"/>
    <xf numFmtId="0" fontId="18" fillId="0" borderId="6" xfId="0" applyFont="1" applyBorder="1"/>
    <xf numFmtId="0" fontId="18" fillId="0" borderId="6" xfId="0" applyFont="1" applyBorder="1" applyAlignment="1">
      <alignment horizontal="left"/>
    </xf>
    <xf numFmtId="0" fontId="19" fillId="0" borderId="6" xfId="0" applyFont="1" applyBorder="1" applyAlignment="1">
      <alignment horizontal="right" vertical="center"/>
    </xf>
    <xf numFmtId="0" fontId="19" fillId="0" borderId="13" xfId="0" applyFont="1" applyBorder="1" applyAlignment="1">
      <alignment horizontal="center"/>
    </xf>
    <xf numFmtId="44" fontId="19" fillId="0" borderId="7" xfId="21" applyFont="1" applyFill="1" applyBorder="1" applyAlignment="1">
      <alignment vertical="center"/>
    </xf>
    <xf numFmtId="0" fontId="18" fillId="0" borderId="0" xfId="0" applyFont="1"/>
    <xf numFmtId="0" fontId="18" fillId="0" borderId="0" xfId="0" applyFont="1" applyAlignment="1">
      <alignment horizontal="left"/>
    </xf>
    <xf numFmtId="0" fontId="19" fillId="0" borderId="0" xfId="0" applyFont="1" applyAlignment="1">
      <alignment horizontal="right" vertical="center"/>
    </xf>
    <xf numFmtId="0" fontId="19" fillId="0" borderId="14" xfId="0" applyFont="1" applyBorder="1" applyAlignment="1">
      <alignment horizontal="center"/>
    </xf>
    <xf numFmtId="44" fontId="19" fillId="0" borderId="9" xfId="21" applyFont="1" applyFill="1" applyBorder="1" applyAlignment="1">
      <alignment vertical="center"/>
    </xf>
    <xf numFmtId="0" fontId="19" fillId="0" borderId="17" xfId="0" applyFont="1" applyBorder="1" applyAlignment="1">
      <alignment horizontal="center"/>
    </xf>
    <xf numFmtId="0" fontId="5" fillId="0" borderId="11" xfId="0" applyFont="1" applyBorder="1"/>
    <xf numFmtId="165" fontId="5" fillId="0" borderId="12" xfId="1" applyFont="1" applyFill="1" applyBorder="1"/>
    <xf numFmtId="49" fontId="6" fillId="0" borderId="1" xfId="0" applyNumberFormat="1" applyFont="1" applyBorder="1" applyAlignment="1">
      <alignment horizontal="center" vertical="top" wrapText="1"/>
    </xf>
    <xf numFmtId="0" fontId="1" fillId="0" borderId="0" xfId="16"/>
    <xf numFmtId="0" fontId="11" fillId="0" borderId="0" xfId="16" applyFont="1" applyAlignment="1">
      <alignment horizontal="right" vertical="center" wrapText="1"/>
    </xf>
    <xf numFmtId="0" fontId="6" fillId="0" borderId="0" xfId="16" applyFont="1" applyAlignment="1">
      <alignment vertical="center" wrapText="1"/>
    </xf>
    <xf numFmtId="14" fontId="6" fillId="0" borderId="0" xfId="16" applyNumberFormat="1" applyFont="1" applyAlignment="1">
      <alignment horizontal="justify" vertical="center" wrapText="1"/>
    </xf>
    <xf numFmtId="0" fontId="6" fillId="0" borderId="0" xfId="16" applyFont="1" applyAlignment="1">
      <alignment horizontal="justify" vertical="center" wrapText="1"/>
    </xf>
    <xf numFmtId="49" fontId="11" fillId="0" borderId="3" xfId="0" applyNumberFormat="1" applyFont="1" applyBorder="1" applyAlignment="1">
      <alignment vertical="top" wrapText="1"/>
    </xf>
    <xf numFmtId="0" fontId="6" fillId="0" borderId="1" xfId="0" quotePrefix="1" applyFont="1" applyBorder="1" applyAlignment="1">
      <alignment horizontal="center" vertical="top" wrapText="1"/>
    </xf>
    <xf numFmtId="0" fontId="6" fillId="0" borderId="1" xfId="0" quotePrefix="1" applyFont="1" applyBorder="1" applyAlignment="1">
      <alignment horizontal="center" wrapText="1"/>
    </xf>
    <xf numFmtId="49" fontId="6" fillId="0" borderId="3" xfId="0" quotePrefix="1" applyNumberFormat="1" applyFont="1" applyBorder="1" applyAlignment="1">
      <alignment horizontal="center" vertical="top" wrapText="1"/>
    </xf>
    <xf numFmtId="0" fontId="6" fillId="0" borderId="3" xfId="0" quotePrefix="1" applyFont="1" applyBorder="1" applyAlignment="1">
      <alignment horizontal="center" vertical="top" wrapText="1"/>
    </xf>
    <xf numFmtId="49" fontId="6" fillId="0" borderId="1" xfId="0" quotePrefix="1" applyNumberFormat="1" applyFont="1" applyBorder="1" applyAlignment="1">
      <alignment horizontal="center" wrapText="1"/>
    </xf>
    <xf numFmtId="0" fontId="6" fillId="0" borderId="19" xfId="0" applyFont="1" applyBorder="1" applyAlignment="1">
      <alignment horizontal="center" vertical="top"/>
    </xf>
    <xf numFmtId="0" fontId="12" fillId="0" borderId="0" xfId="0" applyFont="1" applyAlignment="1">
      <alignment horizontal="center"/>
    </xf>
    <xf numFmtId="44" fontId="12" fillId="0" borderId="9" xfId="21" applyFont="1" applyFill="1" applyBorder="1" applyAlignment="1">
      <alignment vertical="center"/>
    </xf>
    <xf numFmtId="49" fontId="6" fillId="0" borderId="20" xfId="0" quotePrefix="1" applyNumberFormat="1" applyFont="1" applyBorder="1" applyAlignment="1">
      <alignment horizontal="left" vertical="center" wrapText="1"/>
    </xf>
    <xf numFmtId="0" fontId="6" fillId="0" borderId="20" xfId="0" applyFont="1" applyBorder="1"/>
    <xf numFmtId="0" fontId="6" fillId="0" borderId="3" xfId="0" applyFont="1" applyBorder="1" applyAlignment="1">
      <alignment horizontal="center" vertical="top" wrapText="1"/>
    </xf>
    <xf numFmtId="0" fontId="6" fillId="0" borderId="2" xfId="0" applyFont="1" applyBorder="1" applyAlignment="1">
      <alignment horizontal="center" vertical="top"/>
    </xf>
    <xf numFmtId="49" fontId="6" fillId="0" borderId="21" xfId="0" applyNumberFormat="1" applyFont="1" applyBorder="1" applyAlignment="1">
      <alignment vertical="top" wrapText="1"/>
    </xf>
    <xf numFmtId="49" fontId="6" fillId="0" borderId="2" xfId="0" applyNumberFormat="1" applyFont="1" applyBorder="1" applyAlignment="1">
      <alignment horizontal="center" wrapText="1"/>
    </xf>
    <xf numFmtId="1" fontId="6" fillId="0" borderId="21" xfId="0" applyNumberFormat="1" applyFont="1" applyBorder="1" applyAlignment="1">
      <alignment horizontal="center"/>
    </xf>
    <xf numFmtId="165" fontId="6" fillId="0" borderId="2" xfId="1" applyFont="1" applyBorder="1" applyAlignment="1">
      <alignment horizontal="left" indent="1"/>
    </xf>
    <xf numFmtId="165" fontId="6" fillId="0" borderId="2" xfId="1" applyFont="1" applyBorder="1"/>
    <xf numFmtId="49" fontId="6" fillId="0" borderId="21" xfId="0" quotePrefix="1" applyNumberFormat="1" applyFont="1" applyBorder="1" applyAlignment="1">
      <alignment horizontal="justify" vertical="top" wrapText="1"/>
    </xf>
    <xf numFmtId="49" fontId="22" fillId="0" borderId="3" xfId="0" quotePrefix="1" applyNumberFormat="1" applyFont="1" applyBorder="1" applyAlignment="1">
      <alignment horizontal="justify" vertical="top" wrapText="1"/>
    </xf>
    <xf numFmtId="165" fontId="6" fillId="0" borderId="22" xfId="1" applyFont="1" applyBorder="1"/>
    <xf numFmtId="49" fontId="6" fillId="0" borderId="21" xfId="0" applyNumberFormat="1" applyFont="1" applyBorder="1" applyAlignment="1">
      <alignment horizontal="center" vertical="top" wrapText="1"/>
    </xf>
    <xf numFmtId="0" fontId="6" fillId="0" borderId="22" xfId="0" applyFont="1" applyBorder="1"/>
    <xf numFmtId="1" fontId="6" fillId="0" borderId="2" xfId="0" applyNumberFormat="1" applyFont="1" applyBorder="1" applyAlignment="1">
      <alignment horizontal="center"/>
    </xf>
    <xf numFmtId="165" fontId="6" fillId="0" borderId="2" xfId="1" applyFont="1" applyFill="1" applyBorder="1" applyAlignment="1">
      <alignment horizontal="left" indent="1"/>
    </xf>
    <xf numFmtId="49" fontId="4" fillId="0" borderId="21" xfId="0" applyNumberFormat="1" applyFont="1" applyBorder="1" applyAlignment="1">
      <alignment horizontal="left" vertical="top" wrapText="1"/>
    </xf>
    <xf numFmtId="49" fontId="4" fillId="0" borderId="21" xfId="0" applyNumberFormat="1" applyFont="1" applyBorder="1" applyAlignment="1">
      <alignment horizontal="center" vertical="top" wrapText="1"/>
    </xf>
    <xf numFmtId="0" fontId="6" fillId="0" borderId="23" xfId="0" applyFont="1" applyBorder="1" applyAlignment="1">
      <alignment horizontal="center" vertical="top"/>
    </xf>
    <xf numFmtId="49" fontId="6" fillId="0" borderId="23" xfId="0" applyNumberFormat="1" applyFont="1" applyBorder="1" applyAlignment="1">
      <alignment vertical="top" wrapText="1"/>
    </xf>
    <xf numFmtId="49" fontId="6" fillId="0" borderId="23" xfId="0" applyNumberFormat="1" applyFont="1" applyBorder="1" applyAlignment="1">
      <alignment horizontal="center" vertical="top" wrapText="1"/>
    </xf>
    <xf numFmtId="1" fontId="6" fillId="0" borderId="23" xfId="0" applyNumberFormat="1" applyFont="1" applyBorder="1" applyAlignment="1">
      <alignment horizontal="center"/>
    </xf>
    <xf numFmtId="165" fontId="6" fillId="0" borderId="23" xfId="1" applyFont="1" applyFill="1" applyBorder="1" applyAlignment="1">
      <alignment horizontal="left" indent="1"/>
    </xf>
    <xf numFmtId="0" fontId="6" fillId="0" borderId="23" xfId="0" applyFont="1" applyBorder="1"/>
    <xf numFmtId="0" fontId="6" fillId="2" borderId="19" xfId="0" applyFont="1" applyFill="1" applyBorder="1"/>
    <xf numFmtId="0" fontId="6" fillId="0" borderId="2" xfId="0" applyFont="1" applyBorder="1"/>
    <xf numFmtId="0" fontId="12" fillId="0" borderId="0" xfId="0" applyFont="1"/>
    <xf numFmtId="165" fontId="6" fillId="0" borderId="9" xfId="1" applyFont="1" applyFill="1" applyBorder="1"/>
    <xf numFmtId="0" fontId="6" fillId="0" borderId="0" xfId="0" applyFont="1" applyAlignment="1">
      <alignment horizontal="center" vertical="center"/>
    </xf>
    <xf numFmtId="0" fontId="23" fillId="2" borderId="0" xfId="16" applyFont="1" applyFill="1" applyAlignment="1">
      <alignment horizontal="center" vertical="center" wrapText="1"/>
    </xf>
    <xf numFmtId="0" fontId="23" fillId="2" borderId="0" xfId="16" applyFont="1" applyFill="1" applyAlignment="1">
      <alignment horizontal="center" vertical="center"/>
    </xf>
    <xf numFmtId="0" fontId="1" fillId="0" borderId="0" xfId="16" applyAlignment="1">
      <alignment horizontal="center"/>
    </xf>
    <xf numFmtId="0" fontId="20" fillId="0" borderId="0" xfId="16" applyFont="1" applyAlignment="1">
      <alignment horizontal="center" vertical="center" wrapText="1"/>
    </xf>
    <xf numFmtId="0" fontId="20" fillId="0" borderId="0" xfId="16" applyFont="1" applyAlignment="1">
      <alignment horizontal="center" vertical="center"/>
    </xf>
    <xf numFmtId="0" fontId="21" fillId="3" borderId="0" xfId="16" applyFont="1" applyFill="1" applyAlignment="1">
      <alignment horizontal="center" vertical="center" wrapText="1"/>
    </xf>
    <xf numFmtId="0" fontId="21" fillId="3" borderId="0" xfId="16" applyFont="1" applyFill="1" applyAlignment="1">
      <alignment horizontal="center" vertical="center"/>
    </xf>
    <xf numFmtId="49" fontId="11" fillId="2" borderId="19" xfId="0" applyNumberFormat="1" applyFont="1" applyFill="1" applyBorder="1" applyAlignment="1">
      <alignment horizontal="right" vertical="center"/>
    </xf>
    <xf numFmtId="0" fontId="6" fillId="2" borderId="19" xfId="0" applyFont="1" applyFill="1" applyBorder="1" applyAlignment="1">
      <alignment horizontal="right"/>
    </xf>
    <xf numFmtId="49" fontId="11" fillId="2" borderId="3" xfId="0" applyNumberFormat="1" applyFont="1" applyFill="1" applyBorder="1" applyAlignment="1">
      <alignment horizontal="right" vertical="center"/>
    </xf>
    <xf numFmtId="0" fontId="6" fillId="2" borderId="0" xfId="0" applyFont="1" applyFill="1" applyAlignment="1">
      <alignment horizontal="right"/>
    </xf>
    <xf numFmtId="0" fontId="6" fillId="2" borderId="4" xfId="0" applyFont="1" applyFill="1" applyBorder="1" applyAlignment="1">
      <alignment horizontal="right"/>
    </xf>
    <xf numFmtId="0" fontId="17" fillId="4" borderId="5" xfId="0" applyFont="1" applyFill="1" applyBorder="1" applyAlignment="1">
      <alignment horizontal="center" vertical="center"/>
    </xf>
    <xf numFmtId="0" fontId="17" fillId="4" borderId="6" xfId="0" applyFont="1" applyFill="1" applyBorder="1" applyAlignment="1">
      <alignment horizontal="center" vertical="center"/>
    </xf>
    <xf numFmtId="0" fontId="17" fillId="4" borderId="7" xfId="0" applyFont="1" applyFill="1" applyBorder="1" applyAlignment="1">
      <alignment horizontal="center" vertical="center"/>
    </xf>
  </cellXfs>
  <cellStyles count="22">
    <cellStyle name="Euro" xfId="1" xr:uid="{00000000-0005-0000-0000-000000000000}"/>
    <cellStyle name="Euro 2" xfId="2" xr:uid="{00000000-0005-0000-0000-000001000000}"/>
    <cellStyle name="Euro 2 2" xfId="3" xr:uid="{00000000-0005-0000-0000-000002000000}"/>
    <cellStyle name="Euro 2 2 2" xfId="9" xr:uid="{00000000-0005-0000-0000-000003000000}"/>
    <cellStyle name="Euro 2 3" xfId="11" xr:uid="{00000000-0005-0000-0000-000004000000}"/>
    <cellStyle name="Euro 4 2" xfId="18" xr:uid="{00000000-0005-0000-0000-000005000000}"/>
    <cellStyle name="Euro_QTIF CHAUFF BOIS VENTIL ECOLE DE BOUILLE" xfId="4" xr:uid="{00000000-0005-0000-0000-000006000000}"/>
    <cellStyle name="Milliers 2" xfId="5" xr:uid="{00000000-0005-0000-0000-000007000000}"/>
    <cellStyle name="Milliers 2 2" xfId="12" xr:uid="{00000000-0005-0000-0000-000008000000}"/>
    <cellStyle name="Milliers 3" xfId="6" xr:uid="{00000000-0005-0000-0000-000009000000}"/>
    <cellStyle name="Milliers 3 2" xfId="14" xr:uid="{00000000-0005-0000-0000-00000A000000}"/>
    <cellStyle name="Milliers 3 3" xfId="20" xr:uid="{00000000-0005-0000-0000-00000B000000}"/>
    <cellStyle name="Milliers 3 4" xfId="19" xr:uid="{00000000-0005-0000-0000-00000C000000}"/>
    <cellStyle name="Milliers 4" xfId="17" xr:uid="{00000000-0005-0000-0000-00000D000000}"/>
    <cellStyle name="Monétaire" xfId="21" builtinId="4"/>
    <cellStyle name="Normal" xfId="0" builtinId="0"/>
    <cellStyle name="Normal 2" xfId="7" xr:uid="{00000000-0005-0000-0000-00000F000000}"/>
    <cellStyle name="Normal 2 2" xfId="16" xr:uid="{00000000-0005-0000-0000-000010000000}"/>
    <cellStyle name="Normal 2 3" xfId="13" xr:uid="{00000000-0005-0000-0000-000011000000}"/>
    <cellStyle name="Normal 3" xfId="8" xr:uid="{00000000-0005-0000-0000-000012000000}"/>
    <cellStyle name="Normal 3 2" xfId="10" xr:uid="{00000000-0005-0000-0000-000013000000}"/>
    <cellStyle name="Normal 4" xfId="15" xr:uid="{00000000-0005-0000-0000-000014000000}"/>
  </cellStyles>
  <dxfs count="0"/>
  <tableStyles count="0" defaultTableStyle="TableStyleMedium9" defaultPivotStyle="PivotStyleLight16"/>
  <colors>
    <mruColors>
      <color rgb="FFE1B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389890</xdr:colOff>
      <xdr:row>1</xdr:row>
      <xdr:rowOff>578485</xdr:rowOff>
    </xdr:from>
    <xdr:to>
      <xdr:col>1</xdr:col>
      <xdr:colOff>426085</xdr:colOff>
      <xdr:row>3</xdr:row>
      <xdr:rowOff>414250</xdr:rowOff>
    </xdr:to>
    <xdr:pic>
      <xdr:nvPicPr>
        <xdr:cNvPr id="2" name="Image 1">
          <a:extLst>
            <a:ext uri="{FF2B5EF4-FFF2-40B4-BE49-F238E27FC236}">
              <a16:creationId xmlns:a16="http://schemas.microsoft.com/office/drawing/2014/main" id="{326326A7-2D27-42D5-9D83-0AF46FFA4E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5400000">
          <a:off x="-781483" y="3721533"/>
          <a:ext cx="3150465" cy="807720"/>
        </a:xfrm>
        <a:prstGeom prst="rect">
          <a:avLst/>
        </a:prstGeom>
        <a:noFill/>
        <a:ln>
          <a:noFill/>
        </a:ln>
      </xdr:spPr>
    </xdr:pic>
    <xdr:clientData/>
  </xdr:twoCellAnchor>
  <xdr:twoCellAnchor editAs="oneCell">
    <xdr:from>
      <xdr:col>0</xdr:col>
      <xdr:colOff>0</xdr:colOff>
      <xdr:row>0</xdr:row>
      <xdr:rowOff>396875</xdr:rowOff>
    </xdr:from>
    <xdr:to>
      <xdr:col>2</xdr:col>
      <xdr:colOff>358775</xdr:colOff>
      <xdr:row>0</xdr:row>
      <xdr:rowOff>1682115</xdr:rowOff>
    </xdr:to>
    <xdr:pic>
      <xdr:nvPicPr>
        <xdr:cNvPr id="4" name="Image 3" descr="Dossier de presse - Création de l'Office français de la ...">
          <a:extLst>
            <a:ext uri="{FF2B5EF4-FFF2-40B4-BE49-F238E27FC236}">
              <a16:creationId xmlns:a16="http://schemas.microsoft.com/office/drawing/2014/main" id="{21B8E8BC-C3B5-4427-852C-875D19D5A73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96875"/>
          <a:ext cx="1901825" cy="1285240"/>
        </a:xfrm>
        <a:prstGeom prst="rect">
          <a:avLst/>
        </a:prstGeom>
        <a:noFill/>
        <a:ln>
          <a:noFill/>
        </a:ln>
      </xdr:spPr>
    </xdr:pic>
    <xdr:clientData/>
  </xdr:twoCellAnchor>
  <xdr:twoCellAnchor editAs="oneCell">
    <xdr:from>
      <xdr:col>2</xdr:col>
      <xdr:colOff>0</xdr:colOff>
      <xdr:row>2</xdr:row>
      <xdr:rowOff>95250</xdr:rowOff>
    </xdr:from>
    <xdr:to>
      <xdr:col>3</xdr:col>
      <xdr:colOff>2783245</xdr:colOff>
      <xdr:row>2</xdr:row>
      <xdr:rowOff>1301750</xdr:rowOff>
    </xdr:to>
    <xdr:pic>
      <xdr:nvPicPr>
        <xdr:cNvPr id="5" name="Image 4">
          <a:extLst>
            <a:ext uri="{FF2B5EF4-FFF2-40B4-BE49-F238E27FC236}">
              <a16:creationId xmlns:a16="http://schemas.microsoft.com/office/drawing/2014/main" id="{53462274-9964-AE4C-E594-145643DF6791}"/>
            </a:ext>
          </a:extLst>
        </xdr:cNvPr>
        <xdr:cNvPicPr>
          <a:picLocks noChangeAspect="1"/>
        </xdr:cNvPicPr>
      </xdr:nvPicPr>
      <xdr:blipFill>
        <a:blip xmlns:r="http://schemas.openxmlformats.org/officeDocument/2006/relationships" r:embed="rId3"/>
        <a:stretch>
          <a:fillRect/>
        </a:stretch>
      </xdr:blipFill>
      <xdr:spPr>
        <a:xfrm>
          <a:off x="1539875" y="3500438"/>
          <a:ext cx="4323120" cy="12065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B9D331">
            <a:alpha val="59000"/>
          </a:srgbClr>
        </a:solidFill>
        <a:ln w="9525" cap="flat" cmpd="sng" algn="ctr">
          <a:noFill/>
          <a:prstDash val="solid"/>
          <a:round/>
          <a:headEnd type="none" w="med" len="med"/>
          <a:tailEnd type="none" w="med" len="med"/>
        </a:ln>
        <a:effectLst/>
      </a:spPr>
      <a:bodyPr vertOverflow="clip" wrap="square" lIns="91440" tIns="45720" rIns="91440" bIns="45720" upright="1"/>
      <a:lstStyle/>
    </a:spDef>
    <a:lnDef>
      <a:spPr bwMode="auto">
        <a:xfrm>
          <a:off x="0" y="0"/>
          <a:ext cx="1" cy="1"/>
        </a:xfrm>
        <a:custGeom>
          <a:avLst/>
          <a:gdLst/>
          <a:ahLst/>
          <a:cxnLst/>
          <a:rect l="0" t="0" r="0" b="0"/>
          <a:pathLst/>
        </a:custGeom>
        <a:solidFill>
          <a:srgbClr val="B9D331">
            <a:alpha val="59000"/>
          </a:srgbClr>
        </a:solidFill>
        <a:ln w="9525" cap="flat" cmpd="sng" algn="ctr">
          <a:noFill/>
          <a:prstDash val="solid"/>
          <a:round/>
          <a:headEnd type="none" w="med" len="med"/>
          <a:tailEnd type="none" w="med" len="med"/>
        </a:ln>
        <a:effec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B2A92-A33A-4131-85BF-F6CA389A00F4}">
  <dimension ref="A1:D12"/>
  <sheetViews>
    <sheetView view="pageBreakPreview" topLeftCell="A4" zoomScale="120" zoomScaleNormal="100" zoomScaleSheetLayoutView="120" zoomScalePageLayoutView="55" workbookViewId="0">
      <selection activeCell="D8" sqref="D8"/>
    </sheetView>
  </sheetViews>
  <sheetFormatPr baseColWidth="10" defaultColWidth="11.28515625" defaultRowHeight="12.75" x14ac:dyDescent="0.2"/>
  <cols>
    <col min="1" max="2" width="11.5703125" style="123" customWidth="1"/>
    <col min="3" max="3" width="23.140625" style="123" customWidth="1"/>
    <col min="4" max="4" width="42.42578125" style="123" customWidth="1"/>
    <col min="5" max="16384" width="11.28515625" style="123"/>
  </cols>
  <sheetData>
    <row r="1" spans="1:4" ht="155.85" customHeight="1" x14ac:dyDescent="0.2">
      <c r="A1" s="168"/>
      <c r="B1" s="168"/>
      <c r="C1" s="169" t="s">
        <v>119</v>
      </c>
      <c r="D1" s="170"/>
    </row>
    <row r="2" spans="1:4" ht="113.25" customHeight="1" x14ac:dyDescent="0.2">
      <c r="A2" s="168"/>
      <c r="B2" s="168"/>
      <c r="C2" s="169" t="s">
        <v>120</v>
      </c>
      <c r="D2" s="170"/>
    </row>
    <row r="3" spans="1:4" ht="147.75" customHeight="1" x14ac:dyDescent="0.2">
      <c r="A3" s="168"/>
      <c r="B3" s="168"/>
      <c r="C3" s="168"/>
      <c r="D3" s="168"/>
    </row>
    <row r="4" spans="1:4" ht="102" customHeight="1" x14ac:dyDescent="0.2">
      <c r="A4" s="168"/>
      <c r="B4" s="168"/>
      <c r="C4" s="171" t="s">
        <v>125</v>
      </c>
      <c r="D4" s="172"/>
    </row>
    <row r="5" spans="1:4" ht="28.35" customHeight="1" x14ac:dyDescent="0.2">
      <c r="A5" s="166" t="s">
        <v>184</v>
      </c>
      <c r="B5" s="167"/>
      <c r="C5" s="124" t="s">
        <v>14</v>
      </c>
      <c r="D5" s="125" t="s">
        <v>121</v>
      </c>
    </row>
    <row r="6" spans="1:4" ht="28.35" customHeight="1" x14ac:dyDescent="0.2">
      <c r="A6" s="167"/>
      <c r="B6" s="167"/>
      <c r="C6" s="124" t="s">
        <v>15</v>
      </c>
      <c r="D6" s="125" t="s">
        <v>122</v>
      </c>
    </row>
    <row r="7" spans="1:4" ht="28.35" customHeight="1" x14ac:dyDescent="0.2">
      <c r="A7" s="167"/>
      <c r="B7" s="167"/>
      <c r="C7" s="124" t="s">
        <v>16</v>
      </c>
      <c r="D7" s="125"/>
    </row>
    <row r="8" spans="1:4" ht="28.35" customHeight="1" x14ac:dyDescent="0.2">
      <c r="A8" s="124" t="s">
        <v>17</v>
      </c>
      <c r="B8" s="126">
        <v>45762</v>
      </c>
      <c r="C8" s="124" t="s">
        <v>18</v>
      </c>
      <c r="D8" s="127" t="s">
        <v>123</v>
      </c>
    </row>
    <row r="9" spans="1:4" ht="28.35" customHeight="1" x14ac:dyDescent="0.2">
      <c r="A9" s="124" t="s">
        <v>19</v>
      </c>
      <c r="B9" s="127" t="s">
        <v>69</v>
      </c>
      <c r="C9" s="124" t="s">
        <v>20</v>
      </c>
      <c r="D9" s="127"/>
    </row>
    <row r="10" spans="1:4" ht="28.35" customHeight="1" x14ac:dyDescent="0.2">
      <c r="A10" s="124" t="s">
        <v>21</v>
      </c>
      <c r="B10" s="127" t="s">
        <v>124</v>
      </c>
      <c r="C10" s="124" t="s">
        <v>22</v>
      </c>
      <c r="D10" s="127"/>
    </row>
    <row r="11" spans="1:4" ht="28.35" customHeight="1" x14ac:dyDescent="0.2">
      <c r="A11" s="124" t="s">
        <v>23</v>
      </c>
      <c r="B11" s="127">
        <v>23036</v>
      </c>
      <c r="C11" s="124" t="s">
        <v>24</v>
      </c>
      <c r="D11" s="127"/>
    </row>
    <row r="12" spans="1:4" ht="14.25" customHeight="1" x14ac:dyDescent="0.2"/>
  </sheetData>
  <mergeCells count="7">
    <mergeCell ref="A5:B7"/>
    <mergeCell ref="A1:B1"/>
    <mergeCell ref="C1:D1"/>
    <mergeCell ref="A2:B4"/>
    <mergeCell ref="C2:D2"/>
    <mergeCell ref="C3:D3"/>
    <mergeCell ref="C4:D4"/>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77"/>
  <sheetViews>
    <sheetView view="pageBreakPreview" topLeftCell="A328" zoomScale="130" zoomScaleNormal="100" zoomScaleSheetLayoutView="130" workbookViewId="0">
      <selection activeCell="B257" sqref="B257"/>
    </sheetView>
  </sheetViews>
  <sheetFormatPr baseColWidth="10" defaultRowHeight="14.25" x14ac:dyDescent="0.25"/>
  <cols>
    <col min="1" max="1" width="3.85546875" style="4" customWidth="1"/>
    <col min="2" max="2" width="47.85546875" style="4" customWidth="1"/>
    <col min="3" max="3" width="5.7109375" style="4" customWidth="1"/>
    <col min="4" max="4" width="5.7109375" style="27" customWidth="1"/>
    <col min="5" max="6" width="15.7109375" style="4" customWidth="1"/>
    <col min="7" max="7" width="11.42578125" style="4" customWidth="1"/>
    <col min="8" max="16384" width="11.42578125" style="4"/>
  </cols>
  <sheetData>
    <row r="1" spans="1:7" x14ac:dyDescent="0.25">
      <c r="A1" s="36"/>
      <c r="B1" s="37"/>
      <c r="C1" s="38"/>
      <c r="E1" s="38"/>
      <c r="F1" s="39"/>
    </row>
    <row r="2" spans="1:7" x14ac:dyDescent="0.25">
      <c r="A2" s="57" t="s">
        <v>0</v>
      </c>
      <c r="B2" s="58" t="s">
        <v>13</v>
      </c>
      <c r="C2" s="59" t="s">
        <v>2</v>
      </c>
      <c r="D2" s="60" t="s">
        <v>1</v>
      </c>
      <c r="E2" s="61" t="s">
        <v>11</v>
      </c>
      <c r="F2" s="61" t="s">
        <v>12</v>
      </c>
      <c r="G2" s="5"/>
    </row>
    <row r="3" spans="1:7" x14ac:dyDescent="0.25">
      <c r="A3" s="6"/>
      <c r="B3" s="7"/>
      <c r="C3" s="8"/>
      <c r="D3" s="25"/>
      <c r="E3" s="9"/>
      <c r="F3" s="10"/>
    </row>
    <row r="4" spans="1:7" s="16" customFormat="1" ht="38.25" customHeight="1" x14ac:dyDescent="0.2">
      <c r="A4" s="11"/>
      <c r="B4" s="12" t="s">
        <v>3</v>
      </c>
      <c r="C4" s="13"/>
      <c r="D4" s="26"/>
      <c r="E4" s="14"/>
      <c r="F4" s="15"/>
    </row>
    <row r="5" spans="1:7" s="16" customFormat="1" ht="15.75" customHeight="1" x14ac:dyDescent="0.2">
      <c r="A5" s="11"/>
      <c r="B5" s="12" t="s">
        <v>4</v>
      </c>
      <c r="C5" s="13"/>
      <c r="D5" s="26"/>
      <c r="E5" s="14"/>
      <c r="F5" s="15"/>
    </row>
    <row r="6" spans="1:7" s="16" customFormat="1" ht="27.75" customHeight="1" x14ac:dyDescent="0.2">
      <c r="A6" s="11"/>
      <c r="B6" s="12" t="s">
        <v>5</v>
      </c>
      <c r="C6" s="13"/>
      <c r="D6" s="26"/>
      <c r="E6" s="14"/>
      <c r="F6" s="15"/>
    </row>
    <row r="7" spans="1:7" s="16" customFormat="1" ht="72" x14ac:dyDescent="0.2">
      <c r="A7" s="11"/>
      <c r="B7" s="12" t="s">
        <v>25</v>
      </c>
      <c r="C7" s="13"/>
      <c r="D7" s="26"/>
      <c r="E7" s="14"/>
      <c r="F7" s="15"/>
    </row>
    <row r="8" spans="1:7" s="16" customFormat="1" ht="41.25" customHeight="1" x14ac:dyDescent="0.2">
      <c r="A8" s="11"/>
      <c r="B8" s="12" t="s">
        <v>6</v>
      </c>
      <c r="C8" s="13"/>
      <c r="D8" s="26"/>
      <c r="E8" s="14"/>
      <c r="F8" s="15"/>
    </row>
    <row r="9" spans="1:7" s="16" customFormat="1" ht="12" x14ac:dyDescent="0.2">
      <c r="A9" s="11"/>
      <c r="B9" s="12"/>
      <c r="C9" s="13"/>
      <c r="D9" s="26"/>
      <c r="E9" s="14"/>
      <c r="F9" s="15"/>
    </row>
    <row r="10" spans="1:7" s="16" customFormat="1" ht="12" x14ac:dyDescent="0.2">
      <c r="A10" s="11"/>
      <c r="B10" s="12"/>
      <c r="C10" s="13"/>
      <c r="D10" s="26"/>
      <c r="E10" s="14"/>
      <c r="F10" s="15"/>
    </row>
    <row r="11" spans="1:7" s="16" customFormat="1" ht="12" x14ac:dyDescent="0.2">
      <c r="A11" s="11"/>
      <c r="B11" s="12"/>
      <c r="C11" s="13"/>
      <c r="D11" s="26"/>
      <c r="E11" s="14"/>
      <c r="F11" s="15"/>
    </row>
    <row r="12" spans="1:7" s="16" customFormat="1" ht="12" x14ac:dyDescent="0.2">
      <c r="A12" s="11"/>
      <c r="B12" s="12"/>
      <c r="C12" s="13"/>
      <c r="D12" s="26"/>
      <c r="E12" s="14"/>
      <c r="F12" s="15"/>
    </row>
    <row r="13" spans="1:7" s="16" customFormat="1" ht="12" x14ac:dyDescent="0.2">
      <c r="A13" s="11"/>
      <c r="B13" s="12"/>
      <c r="C13" s="13"/>
      <c r="D13" s="26"/>
      <c r="E13" s="14"/>
      <c r="F13" s="15"/>
    </row>
    <row r="14" spans="1:7" s="16" customFormat="1" ht="12" x14ac:dyDescent="0.2">
      <c r="A14" s="11"/>
      <c r="B14" s="12"/>
      <c r="C14" s="13"/>
      <c r="D14" s="26"/>
      <c r="E14" s="14"/>
      <c r="F14" s="15"/>
    </row>
    <row r="15" spans="1:7" s="16" customFormat="1" ht="12" x14ac:dyDescent="0.2">
      <c r="A15" s="11"/>
      <c r="B15" s="12"/>
      <c r="C15" s="13"/>
      <c r="D15" s="26"/>
      <c r="E15" s="14"/>
      <c r="F15" s="15"/>
    </row>
    <row r="16" spans="1:7" s="16" customFormat="1" ht="12" x14ac:dyDescent="0.2">
      <c r="A16" s="11"/>
      <c r="B16" s="12"/>
      <c r="C16" s="13"/>
      <c r="D16" s="26"/>
      <c r="E16" s="14"/>
      <c r="F16" s="15"/>
    </row>
    <row r="17" spans="1:6" s="16" customFormat="1" ht="12" x14ac:dyDescent="0.2">
      <c r="A17" s="11"/>
      <c r="B17" s="12"/>
      <c r="C17" s="13"/>
      <c r="D17" s="26"/>
      <c r="E17" s="14"/>
      <c r="F17" s="15"/>
    </row>
    <row r="18" spans="1:6" s="16" customFormat="1" ht="12" x14ac:dyDescent="0.2">
      <c r="A18" s="11"/>
      <c r="B18" s="12"/>
      <c r="C18" s="13"/>
      <c r="D18" s="26"/>
      <c r="E18" s="14"/>
      <c r="F18" s="15"/>
    </row>
    <row r="19" spans="1:6" s="16" customFormat="1" ht="12" x14ac:dyDescent="0.2">
      <c r="A19" s="11"/>
      <c r="B19" s="12"/>
      <c r="C19" s="13"/>
      <c r="D19" s="26"/>
      <c r="E19" s="14"/>
      <c r="F19" s="15"/>
    </row>
    <row r="20" spans="1:6" s="16" customFormat="1" ht="12" x14ac:dyDescent="0.2">
      <c r="A20" s="11"/>
      <c r="B20" s="12"/>
      <c r="C20" s="13"/>
      <c r="D20" s="26"/>
      <c r="E20" s="14"/>
      <c r="F20" s="15"/>
    </row>
    <row r="21" spans="1:6" s="16" customFormat="1" ht="12" x14ac:dyDescent="0.2">
      <c r="A21" s="11"/>
      <c r="B21" s="12"/>
      <c r="C21" s="13"/>
      <c r="D21" s="26"/>
      <c r="E21" s="14"/>
      <c r="F21" s="15"/>
    </row>
    <row r="22" spans="1:6" s="16" customFormat="1" ht="12" x14ac:dyDescent="0.2">
      <c r="A22" s="11"/>
      <c r="B22" s="12"/>
      <c r="C22" s="13"/>
      <c r="D22" s="26"/>
      <c r="E22" s="14"/>
      <c r="F22" s="15"/>
    </row>
    <row r="23" spans="1:6" s="16" customFormat="1" ht="12" x14ac:dyDescent="0.2">
      <c r="A23" s="11"/>
      <c r="B23" s="12"/>
      <c r="C23" s="13"/>
      <c r="D23" s="26"/>
      <c r="E23" s="14"/>
      <c r="F23" s="15"/>
    </row>
    <row r="24" spans="1:6" s="16" customFormat="1" ht="12" x14ac:dyDescent="0.2">
      <c r="A24" s="11"/>
      <c r="B24" s="12"/>
      <c r="C24" s="13"/>
      <c r="D24" s="26"/>
      <c r="E24" s="14"/>
      <c r="F24" s="15"/>
    </row>
    <row r="25" spans="1:6" s="16" customFormat="1" ht="12" x14ac:dyDescent="0.2">
      <c r="A25" s="11"/>
      <c r="B25" s="12"/>
      <c r="C25" s="13"/>
      <c r="D25" s="26"/>
      <c r="E25" s="14"/>
      <c r="F25" s="15"/>
    </row>
    <row r="26" spans="1:6" s="16" customFormat="1" ht="12" x14ac:dyDescent="0.2">
      <c r="A26" s="11"/>
      <c r="B26" s="12"/>
      <c r="C26" s="13"/>
      <c r="D26" s="26"/>
      <c r="E26" s="14"/>
      <c r="F26" s="15"/>
    </row>
    <row r="27" spans="1:6" s="16" customFormat="1" ht="12" x14ac:dyDescent="0.2">
      <c r="A27" s="11"/>
      <c r="B27" s="12"/>
      <c r="C27" s="13"/>
      <c r="D27" s="26"/>
      <c r="E27" s="14"/>
      <c r="F27" s="15"/>
    </row>
    <row r="28" spans="1:6" s="16" customFormat="1" ht="12" x14ac:dyDescent="0.2">
      <c r="A28" s="11"/>
      <c r="B28" s="12"/>
      <c r="C28" s="13"/>
      <c r="D28" s="26"/>
      <c r="E28" s="14"/>
      <c r="F28" s="15"/>
    </row>
    <row r="29" spans="1:6" s="16" customFormat="1" ht="12" x14ac:dyDescent="0.2">
      <c r="A29" s="11"/>
      <c r="B29" s="12"/>
      <c r="C29" s="13"/>
      <c r="D29" s="26"/>
      <c r="E29" s="14"/>
      <c r="F29" s="15"/>
    </row>
    <row r="30" spans="1:6" s="16" customFormat="1" ht="12" x14ac:dyDescent="0.2">
      <c r="A30" s="11"/>
      <c r="B30" s="12"/>
      <c r="C30" s="13"/>
      <c r="D30" s="26"/>
      <c r="E30" s="14"/>
      <c r="F30" s="15"/>
    </row>
    <row r="31" spans="1:6" s="16" customFormat="1" ht="12" x14ac:dyDescent="0.2">
      <c r="A31" s="11"/>
      <c r="B31" s="12"/>
      <c r="C31" s="13"/>
      <c r="D31" s="26"/>
      <c r="E31" s="14"/>
      <c r="F31" s="15"/>
    </row>
    <row r="32" spans="1:6" s="16" customFormat="1" ht="12" x14ac:dyDescent="0.2">
      <c r="A32" s="11"/>
      <c r="B32" s="12"/>
      <c r="C32" s="13"/>
      <c r="D32" s="26"/>
      <c r="E32" s="14"/>
      <c r="F32" s="15"/>
    </row>
    <row r="33" spans="1:6" s="16" customFormat="1" ht="12" x14ac:dyDescent="0.2">
      <c r="A33" s="11"/>
      <c r="B33" s="12"/>
      <c r="C33" s="13"/>
      <c r="D33" s="26"/>
      <c r="E33" s="14"/>
      <c r="F33" s="15"/>
    </row>
    <row r="34" spans="1:6" s="16" customFormat="1" ht="12" x14ac:dyDescent="0.2">
      <c r="A34" s="11"/>
      <c r="B34" s="12"/>
      <c r="C34" s="13"/>
      <c r="D34" s="26"/>
      <c r="E34" s="14"/>
      <c r="F34" s="15"/>
    </row>
    <row r="35" spans="1:6" s="16" customFormat="1" ht="12" x14ac:dyDescent="0.2">
      <c r="A35" s="11"/>
      <c r="B35" s="12"/>
      <c r="C35" s="13"/>
      <c r="D35" s="26"/>
      <c r="E35" s="14"/>
      <c r="F35" s="15"/>
    </row>
    <row r="36" spans="1:6" s="16" customFormat="1" ht="12" x14ac:dyDescent="0.2">
      <c r="A36" s="11"/>
      <c r="B36" s="12"/>
      <c r="C36" s="13"/>
      <c r="D36" s="26"/>
      <c r="E36" s="14"/>
      <c r="F36" s="15"/>
    </row>
    <row r="37" spans="1:6" s="16" customFormat="1" ht="12" x14ac:dyDescent="0.2">
      <c r="A37" s="11"/>
      <c r="B37" s="12"/>
      <c r="C37" s="13"/>
      <c r="D37" s="26"/>
      <c r="E37" s="14"/>
      <c r="F37" s="15"/>
    </row>
    <row r="38" spans="1:6" s="16" customFormat="1" ht="12" x14ac:dyDescent="0.2">
      <c r="A38" s="11"/>
      <c r="B38" s="12"/>
      <c r="C38" s="13"/>
      <c r="D38" s="26"/>
      <c r="E38" s="14"/>
      <c r="F38" s="15"/>
    </row>
    <row r="39" spans="1:6" s="16" customFormat="1" ht="12" x14ac:dyDescent="0.2">
      <c r="A39" s="11"/>
      <c r="B39" s="12"/>
      <c r="C39" s="13"/>
      <c r="D39" s="26"/>
      <c r="E39" s="14"/>
      <c r="F39" s="15"/>
    </row>
    <row r="40" spans="1:6" s="16" customFormat="1" ht="12" x14ac:dyDescent="0.2">
      <c r="A40" s="11"/>
      <c r="B40" s="12"/>
      <c r="C40" s="13"/>
      <c r="D40" s="26"/>
      <c r="E40" s="14"/>
      <c r="F40" s="15"/>
    </row>
    <row r="41" spans="1:6" s="16" customFormat="1" ht="12" x14ac:dyDescent="0.2">
      <c r="A41" s="11"/>
      <c r="B41" s="12"/>
      <c r="C41" s="13"/>
      <c r="D41" s="26"/>
      <c r="E41" s="14"/>
      <c r="F41" s="15"/>
    </row>
    <row r="42" spans="1:6" s="16" customFormat="1" ht="12" x14ac:dyDescent="0.2">
      <c r="A42" s="11"/>
      <c r="B42" s="12"/>
      <c r="C42" s="13"/>
      <c r="D42" s="26"/>
      <c r="E42" s="14"/>
      <c r="F42" s="15"/>
    </row>
    <row r="43" spans="1:6" s="16" customFormat="1" ht="12" x14ac:dyDescent="0.2">
      <c r="A43" s="11"/>
      <c r="B43" s="12"/>
      <c r="C43" s="13"/>
      <c r="D43" s="26"/>
      <c r="E43" s="14"/>
      <c r="F43" s="15"/>
    </row>
    <row r="44" spans="1:6" s="16" customFormat="1" ht="12" x14ac:dyDescent="0.2">
      <c r="A44" s="11"/>
      <c r="B44" s="12"/>
      <c r="C44" s="13"/>
      <c r="D44" s="26"/>
      <c r="E44" s="14"/>
      <c r="F44" s="15"/>
    </row>
    <row r="45" spans="1:6" s="16" customFormat="1" ht="12" x14ac:dyDescent="0.2">
      <c r="A45" s="11"/>
      <c r="B45" s="12"/>
      <c r="C45" s="13"/>
      <c r="D45" s="26"/>
      <c r="E45" s="14"/>
      <c r="F45" s="15"/>
    </row>
    <row r="46" spans="1:6" s="16" customFormat="1" ht="12" x14ac:dyDescent="0.2">
      <c r="A46" s="11"/>
      <c r="B46" s="12"/>
      <c r="C46" s="13"/>
      <c r="D46" s="26"/>
      <c r="E46" s="14"/>
      <c r="F46" s="15"/>
    </row>
    <row r="47" spans="1:6" s="16" customFormat="1" ht="12" x14ac:dyDescent="0.2">
      <c r="A47" s="11"/>
      <c r="B47" s="12"/>
      <c r="C47" s="13"/>
      <c r="D47" s="26"/>
      <c r="E47" s="14"/>
      <c r="F47" s="15"/>
    </row>
    <row r="48" spans="1:6" s="16" customFormat="1" ht="12" x14ac:dyDescent="0.2">
      <c r="A48" s="11"/>
      <c r="B48" s="12"/>
      <c r="C48" s="13"/>
      <c r="D48" s="26"/>
      <c r="E48" s="14"/>
      <c r="F48" s="15"/>
    </row>
    <row r="49" spans="1:6" s="16" customFormat="1" ht="12" x14ac:dyDescent="0.2">
      <c r="A49" s="11"/>
      <c r="B49" s="12"/>
      <c r="C49" s="13"/>
      <c r="D49" s="26"/>
      <c r="E49" s="14"/>
      <c r="F49" s="15"/>
    </row>
    <row r="50" spans="1:6" s="16" customFormat="1" ht="12" x14ac:dyDescent="0.2">
      <c r="A50" s="72"/>
      <c r="B50" s="73"/>
      <c r="C50" s="74"/>
      <c r="D50" s="75"/>
      <c r="E50" s="76"/>
      <c r="F50" s="77"/>
    </row>
    <row r="51" spans="1:6" s="16" customFormat="1" ht="12" x14ac:dyDescent="0.2">
      <c r="A51" s="11"/>
      <c r="B51" s="12"/>
      <c r="C51" s="13"/>
      <c r="D51" s="26"/>
      <c r="E51" s="14"/>
      <c r="F51" s="15"/>
    </row>
    <row r="52" spans="1:6" s="16" customFormat="1" x14ac:dyDescent="0.2">
      <c r="A52" s="62" t="s">
        <v>93</v>
      </c>
      <c r="B52" s="63" t="s">
        <v>94</v>
      </c>
      <c r="C52" s="13"/>
      <c r="D52" s="26"/>
      <c r="E52" s="14"/>
      <c r="F52" s="15"/>
    </row>
    <row r="53" spans="1:6" s="16" customFormat="1" ht="12" x14ac:dyDescent="0.2">
      <c r="A53" s="11"/>
      <c r="B53" s="12"/>
      <c r="C53" s="13"/>
      <c r="D53" s="26"/>
      <c r="E53" s="14"/>
      <c r="F53" s="15"/>
    </row>
    <row r="54" spans="1:6" x14ac:dyDescent="0.25">
      <c r="A54" s="62">
        <v>1</v>
      </c>
      <c r="B54" s="63" t="s">
        <v>66</v>
      </c>
      <c r="C54" s="18"/>
      <c r="D54" s="25"/>
      <c r="E54" s="19"/>
      <c r="F54" s="20"/>
    </row>
    <row r="55" spans="1:6" x14ac:dyDescent="0.25">
      <c r="A55" s="6"/>
      <c r="B55" s="17"/>
      <c r="C55" s="18"/>
      <c r="D55" s="25"/>
      <c r="E55" s="19"/>
      <c r="F55" s="20"/>
    </row>
    <row r="56" spans="1:6" x14ac:dyDescent="0.25">
      <c r="A56" s="6"/>
      <c r="B56" s="21" t="s">
        <v>80</v>
      </c>
      <c r="C56" s="22" t="s">
        <v>7</v>
      </c>
      <c r="D56" s="40">
        <v>1</v>
      </c>
      <c r="E56" s="19"/>
      <c r="F56" s="20"/>
    </row>
    <row r="57" spans="1:6" x14ac:dyDescent="0.25">
      <c r="A57" s="6"/>
      <c r="B57" s="23"/>
      <c r="C57" s="18"/>
      <c r="D57" s="25"/>
      <c r="E57" s="19"/>
      <c r="F57" s="20"/>
    </row>
    <row r="58" spans="1:6" x14ac:dyDescent="0.25">
      <c r="A58" s="6"/>
      <c r="B58" s="175" t="s">
        <v>29</v>
      </c>
      <c r="C58" s="176"/>
      <c r="D58" s="176"/>
      <c r="E58" s="177"/>
      <c r="F58" s="42"/>
    </row>
    <row r="59" spans="1:6" x14ac:dyDescent="0.25">
      <c r="A59" s="6"/>
      <c r="B59" s="24"/>
      <c r="C59" s="22"/>
      <c r="D59" s="25"/>
      <c r="E59" s="19"/>
      <c r="F59" s="20"/>
    </row>
    <row r="60" spans="1:6" x14ac:dyDescent="0.25">
      <c r="A60" s="62">
        <v>2</v>
      </c>
      <c r="B60" s="63" t="s">
        <v>70</v>
      </c>
      <c r="C60" s="22"/>
      <c r="D60" s="25"/>
      <c r="E60" s="19"/>
      <c r="F60" s="20"/>
    </row>
    <row r="61" spans="1:6" x14ac:dyDescent="0.25">
      <c r="A61" s="6"/>
      <c r="B61" s="47"/>
      <c r="C61" s="22"/>
      <c r="D61" s="25"/>
      <c r="E61" s="19"/>
      <c r="F61" s="20"/>
    </row>
    <row r="62" spans="1:6" x14ac:dyDescent="0.25">
      <c r="A62" s="6"/>
      <c r="B62" s="21" t="s">
        <v>81</v>
      </c>
      <c r="C62" s="22" t="s">
        <v>7</v>
      </c>
      <c r="D62" s="40">
        <v>1</v>
      </c>
      <c r="E62" s="19"/>
      <c r="F62" s="20"/>
    </row>
    <row r="63" spans="1:6" x14ac:dyDescent="0.25">
      <c r="A63" s="6"/>
      <c r="B63" s="23"/>
      <c r="C63" s="18"/>
      <c r="D63" s="25"/>
      <c r="E63" s="19"/>
      <c r="F63" s="20"/>
    </row>
    <row r="64" spans="1:6" x14ac:dyDescent="0.25">
      <c r="A64" s="6"/>
      <c r="B64" s="21" t="s">
        <v>82</v>
      </c>
      <c r="C64" s="22" t="s">
        <v>7</v>
      </c>
      <c r="D64" s="40">
        <v>1</v>
      </c>
      <c r="E64" s="19"/>
      <c r="F64" s="20"/>
    </row>
    <row r="65" spans="1:6" x14ac:dyDescent="0.25">
      <c r="A65" s="6"/>
      <c r="B65" s="21"/>
      <c r="C65" s="21"/>
      <c r="D65" s="40"/>
      <c r="E65" s="19"/>
      <c r="F65" s="20"/>
    </row>
    <row r="66" spans="1:6" ht="28.5" x14ac:dyDescent="0.25">
      <c r="A66" s="6"/>
      <c r="B66" s="21" t="s">
        <v>89</v>
      </c>
      <c r="C66" s="22" t="s">
        <v>7</v>
      </c>
      <c r="D66" s="25">
        <v>1</v>
      </c>
      <c r="E66" s="19"/>
      <c r="F66" s="20"/>
    </row>
    <row r="67" spans="1:6" x14ac:dyDescent="0.25">
      <c r="A67" s="6"/>
      <c r="B67" s="21"/>
      <c r="C67" s="22"/>
      <c r="D67" s="25"/>
      <c r="E67" s="19"/>
      <c r="F67" s="20"/>
    </row>
    <row r="68" spans="1:6" x14ac:dyDescent="0.25">
      <c r="A68" s="6"/>
      <c r="B68" s="46" t="s">
        <v>83</v>
      </c>
      <c r="C68" s="22" t="s">
        <v>7</v>
      </c>
      <c r="D68" s="25">
        <v>1</v>
      </c>
      <c r="E68" s="19"/>
      <c r="F68" s="20"/>
    </row>
    <row r="69" spans="1:6" x14ac:dyDescent="0.25">
      <c r="A69" s="6"/>
      <c r="B69" s="46"/>
      <c r="C69" s="22"/>
      <c r="D69" s="25"/>
      <c r="E69" s="19"/>
      <c r="F69" s="20"/>
    </row>
    <row r="70" spans="1:6" ht="28.5" x14ac:dyDescent="0.25">
      <c r="A70" s="6"/>
      <c r="B70" s="46" t="s">
        <v>126</v>
      </c>
      <c r="C70" s="22" t="s">
        <v>7</v>
      </c>
      <c r="D70" s="25">
        <v>1</v>
      </c>
      <c r="E70" s="19"/>
      <c r="F70" s="20"/>
    </row>
    <row r="71" spans="1:6" x14ac:dyDescent="0.25">
      <c r="A71" s="6"/>
      <c r="B71" s="46"/>
      <c r="C71" s="22"/>
      <c r="D71" s="25"/>
      <c r="E71" s="19"/>
      <c r="F71" s="20"/>
    </row>
    <row r="72" spans="1:6" x14ac:dyDescent="0.25">
      <c r="A72" s="6"/>
      <c r="B72" s="175" t="s">
        <v>30</v>
      </c>
      <c r="C72" s="176"/>
      <c r="D72" s="176"/>
      <c r="E72" s="177"/>
      <c r="F72" s="42"/>
    </row>
    <row r="73" spans="1:6" x14ac:dyDescent="0.25">
      <c r="A73" s="6"/>
      <c r="B73" s="29"/>
      <c r="C73" s="34"/>
      <c r="D73" s="34"/>
      <c r="E73" s="34"/>
      <c r="F73" s="55"/>
    </row>
    <row r="74" spans="1:6" x14ac:dyDescent="0.25">
      <c r="A74" s="62">
        <v>3</v>
      </c>
      <c r="B74" s="63" t="s">
        <v>143</v>
      </c>
      <c r="C74" s="22"/>
      <c r="D74" s="45"/>
      <c r="E74" s="19"/>
      <c r="F74" s="20"/>
    </row>
    <row r="75" spans="1:6" x14ac:dyDescent="0.25">
      <c r="A75" s="6"/>
      <c r="B75" s="28"/>
      <c r="C75" s="22"/>
      <c r="D75" s="45"/>
      <c r="E75" s="19"/>
      <c r="F75" s="20"/>
    </row>
    <row r="76" spans="1:6" x14ac:dyDescent="0.25">
      <c r="A76" s="30">
        <v>3.1</v>
      </c>
      <c r="B76" s="128" t="s">
        <v>131</v>
      </c>
      <c r="C76" s="22"/>
      <c r="D76" s="45"/>
      <c r="E76" s="19"/>
      <c r="F76" s="20"/>
    </row>
    <row r="77" spans="1:6" x14ac:dyDescent="0.25">
      <c r="A77" s="6"/>
      <c r="B77" s="28"/>
      <c r="C77" s="22"/>
      <c r="D77" s="45"/>
      <c r="E77" s="19"/>
      <c r="F77" s="20"/>
    </row>
    <row r="78" spans="1:6" ht="28.5" x14ac:dyDescent="0.25">
      <c r="A78" s="6"/>
      <c r="B78" s="21" t="s">
        <v>127</v>
      </c>
      <c r="C78" s="22" t="s">
        <v>7</v>
      </c>
      <c r="D78" s="45">
        <v>1</v>
      </c>
      <c r="E78" s="19"/>
      <c r="F78" s="20"/>
    </row>
    <row r="79" spans="1:6" x14ac:dyDescent="0.25">
      <c r="A79" s="6"/>
      <c r="B79" s="46"/>
      <c r="C79" s="22"/>
      <c r="D79" s="45"/>
      <c r="E79" s="19"/>
      <c r="F79" s="20"/>
    </row>
    <row r="80" spans="1:6" ht="28.5" x14ac:dyDescent="0.25">
      <c r="A80" s="6"/>
      <c r="B80" s="21" t="s">
        <v>128</v>
      </c>
      <c r="C80" s="22" t="s">
        <v>7</v>
      </c>
      <c r="D80" s="45">
        <v>1</v>
      </c>
      <c r="E80" s="19"/>
      <c r="F80" s="20"/>
    </row>
    <row r="81" spans="1:6" x14ac:dyDescent="0.25">
      <c r="A81" s="6"/>
      <c r="B81" s="46"/>
      <c r="C81" s="22"/>
      <c r="D81" s="45"/>
      <c r="E81" s="19"/>
      <c r="F81" s="20"/>
    </row>
    <row r="82" spans="1:6" ht="28.5" x14ac:dyDescent="0.25">
      <c r="A82" s="6"/>
      <c r="B82" s="21" t="s">
        <v>129</v>
      </c>
      <c r="C82" s="23"/>
      <c r="D82" s="45"/>
      <c r="E82" s="19"/>
      <c r="F82" s="20"/>
    </row>
    <row r="83" spans="1:6" x14ac:dyDescent="0.25">
      <c r="A83" s="6"/>
      <c r="B83" s="21" t="s">
        <v>130</v>
      </c>
      <c r="C83" s="22" t="s">
        <v>31</v>
      </c>
      <c r="D83" s="45">
        <v>20</v>
      </c>
      <c r="E83" s="19"/>
      <c r="F83" s="20"/>
    </row>
    <row r="84" spans="1:6" x14ac:dyDescent="0.25">
      <c r="A84" s="6"/>
      <c r="B84" s="46"/>
      <c r="C84" s="22"/>
      <c r="D84" s="45"/>
      <c r="E84" s="19"/>
      <c r="F84" s="20"/>
    </row>
    <row r="85" spans="1:6" ht="28.5" x14ac:dyDescent="0.25">
      <c r="A85" s="6"/>
      <c r="B85" s="53" t="s">
        <v>132</v>
      </c>
      <c r="C85" s="22" t="s">
        <v>31</v>
      </c>
      <c r="D85" s="45">
        <v>45</v>
      </c>
      <c r="E85" s="19"/>
      <c r="F85" s="20"/>
    </row>
    <row r="86" spans="1:6" x14ac:dyDescent="0.25">
      <c r="A86" s="6"/>
      <c r="B86" s="28"/>
      <c r="C86" s="22"/>
      <c r="D86" s="45"/>
      <c r="E86" s="19"/>
      <c r="F86" s="20"/>
    </row>
    <row r="87" spans="1:6" ht="33.75" customHeight="1" x14ac:dyDescent="0.25">
      <c r="A87" s="6"/>
      <c r="B87" s="53" t="s">
        <v>133</v>
      </c>
      <c r="C87" s="22" t="s">
        <v>7</v>
      </c>
      <c r="D87" s="45">
        <v>1</v>
      </c>
      <c r="E87" s="19"/>
      <c r="F87" s="20"/>
    </row>
    <row r="88" spans="1:6" x14ac:dyDescent="0.25">
      <c r="A88" s="6"/>
      <c r="B88" s="28"/>
      <c r="C88" s="22"/>
      <c r="D88" s="45"/>
      <c r="E88" s="19"/>
      <c r="F88" s="20"/>
    </row>
    <row r="89" spans="1:6" ht="28.5" x14ac:dyDescent="0.25">
      <c r="A89" s="6"/>
      <c r="B89" s="53" t="s">
        <v>181</v>
      </c>
      <c r="C89" s="22" t="s">
        <v>7</v>
      </c>
      <c r="D89" s="45">
        <v>1</v>
      </c>
      <c r="E89" s="19"/>
      <c r="F89" s="20"/>
    </row>
    <row r="90" spans="1:6" x14ac:dyDescent="0.25">
      <c r="A90" s="6"/>
      <c r="B90" s="28"/>
      <c r="C90" s="22"/>
      <c r="D90" s="45"/>
      <c r="E90" s="19"/>
      <c r="F90" s="20"/>
    </row>
    <row r="91" spans="1:6" ht="28.5" x14ac:dyDescent="0.25">
      <c r="A91" s="6"/>
      <c r="B91" s="21" t="s">
        <v>128</v>
      </c>
      <c r="C91" s="22" t="s">
        <v>134</v>
      </c>
      <c r="D91" s="45">
        <v>2</v>
      </c>
      <c r="E91" s="19"/>
      <c r="F91" s="20"/>
    </row>
    <row r="92" spans="1:6" x14ac:dyDescent="0.25">
      <c r="A92" s="140"/>
      <c r="B92" s="141"/>
      <c r="C92" s="142"/>
      <c r="D92" s="143"/>
      <c r="E92" s="144"/>
      <c r="F92" s="145"/>
    </row>
    <row r="93" spans="1:6" x14ac:dyDescent="0.25">
      <c r="A93" s="6"/>
      <c r="B93" s="28"/>
      <c r="C93" s="22"/>
      <c r="D93" s="45"/>
      <c r="E93" s="19"/>
      <c r="F93" s="20"/>
    </row>
    <row r="94" spans="1:6" x14ac:dyDescent="0.25">
      <c r="A94" s="6"/>
      <c r="B94" s="21" t="s">
        <v>135</v>
      </c>
      <c r="C94" s="22" t="s">
        <v>7</v>
      </c>
      <c r="D94" s="45">
        <v>2</v>
      </c>
      <c r="E94" s="19"/>
      <c r="F94" s="20"/>
    </row>
    <row r="95" spans="1:6" x14ac:dyDescent="0.25">
      <c r="A95" s="6"/>
      <c r="B95" s="28"/>
      <c r="C95" s="22"/>
      <c r="D95" s="45"/>
      <c r="E95" s="19"/>
      <c r="F95" s="20"/>
    </row>
    <row r="96" spans="1:6" ht="28.5" x14ac:dyDescent="0.25">
      <c r="A96" s="30">
        <v>3.2</v>
      </c>
      <c r="B96" s="128" t="s">
        <v>136</v>
      </c>
      <c r="C96" s="22"/>
      <c r="D96" s="45"/>
      <c r="E96" s="19"/>
      <c r="F96" s="20"/>
    </row>
    <row r="97" spans="1:6" x14ac:dyDescent="0.25">
      <c r="A97" s="6"/>
      <c r="B97" s="28"/>
      <c r="C97" s="22"/>
      <c r="D97" s="45"/>
      <c r="E97" s="19"/>
      <c r="F97" s="20"/>
    </row>
    <row r="98" spans="1:6" x14ac:dyDescent="0.25">
      <c r="A98" s="6"/>
      <c r="B98" s="53" t="s">
        <v>137</v>
      </c>
      <c r="C98" s="22" t="s">
        <v>7</v>
      </c>
      <c r="D98" s="45">
        <v>1</v>
      </c>
      <c r="E98" s="19"/>
      <c r="F98" s="20"/>
    </row>
    <row r="99" spans="1:6" x14ac:dyDescent="0.25">
      <c r="A99" s="6"/>
      <c r="B99" s="28"/>
      <c r="C99" s="22"/>
      <c r="D99" s="45"/>
      <c r="E99" s="19"/>
      <c r="F99" s="20"/>
    </row>
    <row r="100" spans="1:6" ht="42.75" x14ac:dyDescent="0.25">
      <c r="A100" s="6"/>
      <c r="B100" s="21" t="s">
        <v>138</v>
      </c>
      <c r="C100" s="23"/>
      <c r="D100" s="45"/>
      <c r="E100" s="19"/>
      <c r="F100" s="20"/>
    </row>
    <row r="101" spans="1:6" x14ac:dyDescent="0.25">
      <c r="A101" s="6"/>
      <c r="B101" s="21" t="s">
        <v>139</v>
      </c>
      <c r="C101" s="22" t="s">
        <v>31</v>
      </c>
      <c r="D101" s="45">
        <v>5</v>
      </c>
      <c r="E101" s="19"/>
      <c r="F101" s="20"/>
    </row>
    <row r="102" spans="1:6" x14ac:dyDescent="0.25">
      <c r="A102" s="6"/>
      <c r="B102" s="21" t="s">
        <v>140</v>
      </c>
      <c r="C102" s="22" t="s">
        <v>31</v>
      </c>
      <c r="D102" s="45">
        <v>12</v>
      </c>
      <c r="E102" s="19"/>
      <c r="F102" s="20"/>
    </row>
    <row r="103" spans="1:6" x14ac:dyDescent="0.25">
      <c r="A103" s="6"/>
      <c r="B103" s="21" t="s">
        <v>141</v>
      </c>
      <c r="C103" s="22" t="s">
        <v>31</v>
      </c>
      <c r="D103" s="45">
        <v>8</v>
      </c>
      <c r="E103" s="19"/>
      <c r="F103" s="20"/>
    </row>
    <row r="104" spans="1:6" x14ac:dyDescent="0.25">
      <c r="A104" s="6"/>
      <c r="B104" s="28"/>
      <c r="C104" s="22"/>
      <c r="D104" s="45"/>
      <c r="E104" s="19"/>
      <c r="F104" s="20"/>
    </row>
    <row r="105" spans="1:6" x14ac:dyDescent="0.25">
      <c r="A105" s="6"/>
      <c r="B105" s="28"/>
      <c r="C105" s="22"/>
      <c r="D105" s="45"/>
      <c r="E105" s="19"/>
      <c r="F105" s="20"/>
    </row>
    <row r="106" spans="1:6" x14ac:dyDescent="0.25">
      <c r="A106" s="6"/>
      <c r="B106" s="175" t="s">
        <v>142</v>
      </c>
      <c r="C106" s="176"/>
      <c r="D106" s="176"/>
      <c r="E106" s="177"/>
      <c r="F106" s="42"/>
    </row>
    <row r="107" spans="1:6" x14ac:dyDescent="0.25">
      <c r="A107" s="6"/>
      <c r="B107" s="28"/>
      <c r="C107" s="22"/>
      <c r="D107" s="45"/>
      <c r="E107" s="19"/>
      <c r="F107" s="20"/>
    </row>
    <row r="108" spans="1:6" x14ac:dyDescent="0.25">
      <c r="A108" s="6"/>
      <c r="B108" s="46"/>
      <c r="C108" s="22"/>
      <c r="D108" s="45"/>
      <c r="E108" s="19"/>
      <c r="F108" s="20"/>
    </row>
    <row r="109" spans="1:6" x14ac:dyDescent="0.25">
      <c r="A109" s="62">
        <v>4</v>
      </c>
      <c r="B109" s="63" t="s">
        <v>76</v>
      </c>
      <c r="C109" s="22"/>
      <c r="D109" s="45"/>
      <c r="E109" s="19"/>
      <c r="F109" s="20"/>
    </row>
    <row r="110" spans="1:6" x14ac:dyDescent="0.25">
      <c r="A110" s="6"/>
      <c r="B110" s="46"/>
      <c r="C110" s="22"/>
      <c r="D110" s="45"/>
      <c r="E110" s="19"/>
      <c r="F110" s="20"/>
    </row>
    <row r="111" spans="1:6" x14ac:dyDescent="0.25">
      <c r="A111" s="6"/>
      <c r="B111" s="21" t="s">
        <v>84</v>
      </c>
      <c r="C111" s="22"/>
      <c r="D111" s="56"/>
      <c r="E111" s="19"/>
      <c r="F111" s="20"/>
    </row>
    <row r="112" spans="1:6" x14ac:dyDescent="0.25">
      <c r="A112" s="6"/>
      <c r="B112" s="21" t="s">
        <v>26</v>
      </c>
      <c r="C112" s="23"/>
      <c r="D112" s="56"/>
      <c r="E112" s="19"/>
      <c r="F112" s="20"/>
    </row>
    <row r="113" spans="1:6" x14ac:dyDescent="0.25">
      <c r="A113" s="6"/>
      <c r="B113" s="21" t="s">
        <v>144</v>
      </c>
      <c r="C113" s="22" t="s">
        <v>7</v>
      </c>
      <c r="D113" s="25">
        <v>1</v>
      </c>
      <c r="E113" s="19"/>
      <c r="F113" s="20"/>
    </row>
    <row r="114" spans="1:6" x14ac:dyDescent="0.25">
      <c r="A114" s="6"/>
      <c r="B114" s="21" t="s">
        <v>145</v>
      </c>
      <c r="C114" s="22" t="s">
        <v>7</v>
      </c>
      <c r="D114" s="25">
        <v>1</v>
      </c>
      <c r="E114" s="19"/>
      <c r="F114" s="20"/>
    </row>
    <row r="115" spans="1:6" x14ac:dyDescent="0.25">
      <c r="A115" s="6"/>
      <c r="B115" s="21"/>
      <c r="C115" s="22"/>
      <c r="D115" s="25"/>
      <c r="E115" s="19"/>
      <c r="F115" s="20"/>
    </row>
    <row r="116" spans="1:6" ht="28.5" x14ac:dyDescent="0.25">
      <c r="A116" s="6"/>
      <c r="B116" s="21" t="s">
        <v>85</v>
      </c>
      <c r="C116" s="22" t="s">
        <v>7</v>
      </c>
      <c r="D116" s="25">
        <v>2</v>
      </c>
      <c r="E116" s="19"/>
      <c r="F116" s="20"/>
    </row>
    <row r="117" spans="1:6" x14ac:dyDescent="0.25">
      <c r="A117" s="6"/>
      <c r="B117" s="21" t="s">
        <v>32</v>
      </c>
      <c r="C117" s="22" t="s">
        <v>7</v>
      </c>
      <c r="D117" s="25">
        <v>2</v>
      </c>
      <c r="E117" s="19"/>
      <c r="F117" s="20"/>
    </row>
    <row r="118" spans="1:6" x14ac:dyDescent="0.25">
      <c r="A118" s="6"/>
      <c r="B118" s="21"/>
      <c r="C118" s="22"/>
      <c r="D118" s="25"/>
      <c r="E118" s="19"/>
      <c r="F118" s="20"/>
    </row>
    <row r="119" spans="1:6" x14ac:dyDescent="0.25">
      <c r="A119" s="6"/>
      <c r="B119" s="28"/>
      <c r="C119" s="22"/>
      <c r="D119" s="25"/>
      <c r="E119" s="19"/>
      <c r="F119" s="20"/>
    </row>
    <row r="120" spans="1:6" x14ac:dyDescent="0.25">
      <c r="A120" s="6"/>
      <c r="B120" s="175" t="s">
        <v>33</v>
      </c>
      <c r="C120" s="176"/>
      <c r="D120" s="176"/>
      <c r="E120" s="177"/>
      <c r="F120" s="42"/>
    </row>
    <row r="121" spans="1:6" x14ac:dyDescent="0.25">
      <c r="A121" s="6"/>
      <c r="B121" s="46"/>
      <c r="C121" s="22"/>
      <c r="D121" s="45"/>
      <c r="E121" s="19"/>
      <c r="F121" s="20"/>
    </row>
    <row r="122" spans="1:6" x14ac:dyDescent="0.25">
      <c r="A122" s="62">
        <v>5</v>
      </c>
      <c r="B122" s="63" t="s">
        <v>186</v>
      </c>
      <c r="C122" s="32"/>
      <c r="D122" s="32"/>
      <c r="E122" s="32"/>
      <c r="F122" s="35"/>
    </row>
    <row r="123" spans="1:6" x14ac:dyDescent="0.25">
      <c r="A123" s="30"/>
      <c r="B123" s="31"/>
      <c r="C123" s="32"/>
      <c r="D123" s="32"/>
      <c r="E123" s="32"/>
      <c r="F123" s="35"/>
    </row>
    <row r="124" spans="1:6" x14ac:dyDescent="0.25">
      <c r="A124" s="30"/>
      <c r="B124" s="21" t="s">
        <v>40</v>
      </c>
      <c r="C124" s="22" t="s">
        <v>7</v>
      </c>
      <c r="D124" s="25">
        <v>1</v>
      </c>
      <c r="E124" s="32"/>
      <c r="F124" s="35"/>
    </row>
    <row r="125" spans="1:6" x14ac:dyDescent="0.25">
      <c r="A125" s="30"/>
      <c r="B125" s="23"/>
      <c r="C125" s="22"/>
      <c r="D125" s="25"/>
      <c r="E125" s="32"/>
      <c r="F125" s="35"/>
    </row>
    <row r="126" spans="1:6" x14ac:dyDescent="0.25">
      <c r="A126" s="30"/>
      <c r="B126" s="21" t="s">
        <v>41</v>
      </c>
      <c r="C126" s="22" t="s">
        <v>7</v>
      </c>
      <c r="D126" s="25">
        <v>1</v>
      </c>
      <c r="E126" s="32"/>
      <c r="F126" s="35"/>
    </row>
    <row r="127" spans="1:6" x14ac:dyDescent="0.25">
      <c r="A127" s="30"/>
      <c r="B127" s="31"/>
      <c r="C127" s="32"/>
      <c r="D127" s="32"/>
      <c r="E127" s="32"/>
      <c r="F127" s="35"/>
    </row>
    <row r="128" spans="1:6" x14ac:dyDescent="0.25">
      <c r="A128" s="30"/>
      <c r="B128" s="175" t="s">
        <v>38</v>
      </c>
      <c r="C128" s="176"/>
      <c r="D128" s="176"/>
      <c r="E128" s="177"/>
      <c r="F128" s="43"/>
    </row>
    <row r="129" spans="1:6" x14ac:dyDescent="0.25">
      <c r="A129" s="6"/>
      <c r="B129" s="46"/>
      <c r="C129" s="22"/>
      <c r="D129" s="45"/>
      <c r="E129" s="19"/>
      <c r="F129" s="20"/>
    </row>
    <row r="130" spans="1:6" x14ac:dyDescent="0.25">
      <c r="A130" s="6"/>
      <c r="B130" s="46"/>
      <c r="C130" s="22"/>
      <c r="D130" s="45"/>
      <c r="E130" s="19"/>
      <c r="F130" s="20"/>
    </row>
    <row r="131" spans="1:6" x14ac:dyDescent="0.25">
      <c r="A131" s="6"/>
      <c r="B131" s="46"/>
      <c r="C131" s="22"/>
      <c r="D131" s="45"/>
      <c r="E131" s="19"/>
      <c r="F131" s="20"/>
    </row>
    <row r="132" spans="1:6" x14ac:dyDescent="0.25">
      <c r="A132" s="6"/>
      <c r="B132" s="46"/>
      <c r="C132" s="22"/>
      <c r="D132" s="45"/>
      <c r="E132" s="19"/>
      <c r="F132" s="20"/>
    </row>
    <row r="133" spans="1:6" x14ac:dyDescent="0.25">
      <c r="A133" s="6"/>
      <c r="B133" s="46"/>
      <c r="C133" s="22"/>
      <c r="D133" s="45"/>
      <c r="E133" s="19"/>
      <c r="F133" s="20"/>
    </row>
    <row r="134" spans="1:6" x14ac:dyDescent="0.25">
      <c r="A134" s="6"/>
      <c r="B134" s="46"/>
      <c r="C134" s="22"/>
      <c r="D134" s="45"/>
      <c r="E134" s="19"/>
      <c r="F134" s="20"/>
    </row>
    <row r="135" spans="1:6" x14ac:dyDescent="0.25">
      <c r="A135" s="6"/>
      <c r="B135" s="46"/>
      <c r="C135" s="22"/>
      <c r="D135" s="45"/>
      <c r="E135" s="19"/>
      <c r="F135" s="20"/>
    </row>
    <row r="136" spans="1:6" x14ac:dyDescent="0.25">
      <c r="A136" s="6"/>
      <c r="B136" s="46"/>
      <c r="C136" s="22"/>
      <c r="D136" s="45"/>
      <c r="E136" s="19"/>
      <c r="F136" s="20"/>
    </row>
    <row r="137" spans="1:6" x14ac:dyDescent="0.25">
      <c r="A137" s="6"/>
      <c r="B137" s="46"/>
      <c r="C137" s="22"/>
      <c r="D137" s="45"/>
      <c r="E137" s="19"/>
      <c r="F137" s="20"/>
    </row>
    <row r="138" spans="1:6" x14ac:dyDescent="0.25">
      <c r="A138" s="140"/>
      <c r="B138" s="146"/>
      <c r="C138" s="142"/>
      <c r="D138" s="143"/>
      <c r="E138" s="144"/>
      <c r="F138" s="145"/>
    </row>
    <row r="139" spans="1:6" x14ac:dyDescent="0.25">
      <c r="A139" s="6"/>
      <c r="B139" s="46"/>
      <c r="C139" s="22"/>
      <c r="D139" s="45"/>
      <c r="E139" s="19"/>
      <c r="F139" s="20"/>
    </row>
    <row r="140" spans="1:6" x14ac:dyDescent="0.25">
      <c r="A140" s="62">
        <v>6</v>
      </c>
      <c r="B140" s="63" t="s">
        <v>71</v>
      </c>
      <c r="C140" s="22"/>
      <c r="D140" s="45"/>
      <c r="E140" s="19"/>
      <c r="F140" s="20"/>
    </row>
    <row r="141" spans="1:6" x14ac:dyDescent="0.25">
      <c r="A141" s="6"/>
      <c r="B141" s="46"/>
      <c r="C141" s="22"/>
      <c r="D141" s="45"/>
      <c r="E141" s="19"/>
      <c r="F141" s="20"/>
    </row>
    <row r="142" spans="1:6" x14ac:dyDescent="0.25">
      <c r="A142" s="6"/>
      <c r="B142" s="147" t="s">
        <v>73</v>
      </c>
      <c r="C142" s="22"/>
      <c r="D142" s="45"/>
      <c r="E142" s="19"/>
      <c r="F142" s="20"/>
    </row>
    <row r="143" spans="1:6" x14ac:dyDescent="0.25">
      <c r="A143" s="6"/>
      <c r="B143" s="46" t="s">
        <v>146</v>
      </c>
      <c r="C143" s="22"/>
      <c r="D143" s="45"/>
      <c r="E143" s="19"/>
      <c r="F143" s="20"/>
    </row>
    <row r="144" spans="1:6" x14ac:dyDescent="0.25">
      <c r="A144" s="6"/>
      <c r="B144" s="46" t="s">
        <v>26</v>
      </c>
      <c r="C144" s="22"/>
      <c r="D144" s="45"/>
      <c r="E144" s="19"/>
      <c r="F144" s="20"/>
    </row>
    <row r="145" spans="1:6" x14ac:dyDescent="0.25">
      <c r="A145" s="6"/>
      <c r="B145" s="46" t="s">
        <v>27</v>
      </c>
      <c r="C145" s="22"/>
      <c r="D145" s="45"/>
      <c r="E145" s="19"/>
      <c r="F145" s="20"/>
    </row>
    <row r="146" spans="1:6" x14ac:dyDescent="0.25">
      <c r="A146" s="6"/>
      <c r="B146" s="46" t="s">
        <v>77</v>
      </c>
      <c r="C146" s="22"/>
      <c r="D146" s="45"/>
      <c r="E146" s="19"/>
      <c r="F146" s="20"/>
    </row>
    <row r="147" spans="1:6" x14ac:dyDescent="0.25">
      <c r="A147" s="6"/>
      <c r="B147" s="46" t="s">
        <v>90</v>
      </c>
      <c r="C147" s="22" t="s">
        <v>7</v>
      </c>
      <c r="D147" s="45">
        <v>1</v>
      </c>
      <c r="E147" s="19"/>
      <c r="F147" s="20"/>
    </row>
    <row r="148" spans="1:6" x14ac:dyDescent="0.25">
      <c r="A148" s="6"/>
      <c r="B148" s="46"/>
      <c r="C148" s="22"/>
      <c r="D148" s="45"/>
      <c r="E148" s="19"/>
      <c r="F148" s="20"/>
    </row>
    <row r="149" spans="1:6" x14ac:dyDescent="0.25">
      <c r="A149" s="6"/>
      <c r="B149" s="147" t="s">
        <v>72</v>
      </c>
      <c r="C149" s="22"/>
      <c r="D149" s="45"/>
      <c r="E149" s="19"/>
      <c r="F149" s="20"/>
    </row>
    <row r="150" spans="1:6" x14ac:dyDescent="0.25">
      <c r="A150" s="6"/>
      <c r="B150" s="46" t="s">
        <v>147</v>
      </c>
      <c r="C150" s="22"/>
      <c r="D150" s="45"/>
      <c r="E150" s="19"/>
      <c r="F150" s="20"/>
    </row>
    <row r="151" spans="1:6" x14ac:dyDescent="0.25">
      <c r="A151" s="6"/>
      <c r="B151" s="46" t="s">
        <v>26</v>
      </c>
      <c r="C151" s="22"/>
      <c r="D151" s="45"/>
      <c r="E151" s="19"/>
      <c r="F151" s="20"/>
    </row>
    <row r="152" spans="1:6" x14ac:dyDescent="0.25">
      <c r="A152" s="6"/>
      <c r="B152" s="46" t="s">
        <v>27</v>
      </c>
      <c r="C152" s="22"/>
      <c r="D152" s="45"/>
      <c r="E152" s="19"/>
      <c r="F152" s="20"/>
    </row>
    <row r="153" spans="1:6" x14ac:dyDescent="0.25">
      <c r="A153" s="6"/>
      <c r="B153" s="46" t="s">
        <v>67</v>
      </c>
      <c r="C153" s="22"/>
      <c r="D153" s="45"/>
      <c r="E153" s="19"/>
      <c r="F153" s="20"/>
    </row>
    <row r="154" spans="1:6" x14ac:dyDescent="0.25">
      <c r="A154" s="6"/>
      <c r="B154" s="46" t="s">
        <v>26</v>
      </c>
      <c r="C154" s="22"/>
      <c r="D154" s="45"/>
      <c r="E154" s="19"/>
      <c r="F154" s="20"/>
    </row>
    <row r="155" spans="1:6" x14ac:dyDescent="0.25">
      <c r="A155" s="6"/>
      <c r="B155" s="46" t="s">
        <v>27</v>
      </c>
      <c r="C155" s="22"/>
      <c r="D155" s="45"/>
      <c r="E155" s="19"/>
      <c r="F155" s="20"/>
    </row>
    <row r="156" spans="1:6" ht="18" customHeight="1" x14ac:dyDescent="0.25">
      <c r="A156" s="6"/>
      <c r="B156" s="78" t="s">
        <v>91</v>
      </c>
      <c r="C156" s="22" t="s">
        <v>7</v>
      </c>
      <c r="D156" s="45">
        <v>1</v>
      </c>
      <c r="E156" s="19"/>
      <c r="F156" s="20"/>
    </row>
    <row r="157" spans="1:6" x14ac:dyDescent="0.25">
      <c r="A157" s="6"/>
      <c r="B157" s="46"/>
      <c r="C157" s="22"/>
      <c r="D157" s="45"/>
      <c r="E157" s="19"/>
      <c r="F157" s="20"/>
    </row>
    <row r="158" spans="1:6" x14ac:dyDescent="0.25">
      <c r="A158" s="6"/>
      <c r="B158" s="46" t="s">
        <v>148</v>
      </c>
      <c r="C158" s="22"/>
      <c r="D158" s="45"/>
      <c r="E158" s="19"/>
      <c r="F158" s="20"/>
    </row>
    <row r="159" spans="1:6" x14ac:dyDescent="0.25">
      <c r="A159" s="6"/>
      <c r="B159" s="46" t="s">
        <v>149</v>
      </c>
      <c r="C159" s="22"/>
      <c r="D159" s="45"/>
      <c r="E159" s="19"/>
      <c r="F159" s="20"/>
    </row>
    <row r="160" spans="1:6" x14ac:dyDescent="0.25">
      <c r="A160" s="6"/>
      <c r="B160" s="46" t="s">
        <v>150</v>
      </c>
      <c r="C160" s="22"/>
      <c r="D160" s="45"/>
      <c r="E160" s="19"/>
      <c r="F160" s="20"/>
    </row>
    <row r="161" spans="1:6" x14ac:dyDescent="0.25">
      <c r="A161" s="6"/>
      <c r="B161" s="46" t="s">
        <v>26</v>
      </c>
      <c r="C161" s="22"/>
      <c r="D161" s="45"/>
      <c r="E161" s="19"/>
      <c r="F161" s="20"/>
    </row>
    <row r="162" spans="1:6" x14ac:dyDescent="0.25">
      <c r="A162" s="6"/>
      <c r="B162" s="46" t="s">
        <v>27</v>
      </c>
      <c r="C162" s="22" t="s">
        <v>7</v>
      </c>
      <c r="D162" s="45">
        <v>1</v>
      </c>
      <c r="E162" s="19"/>
      <c r="F162" s="20"/>
    </row>
    <row r="163" spans="1:6" x14ac:dyDescent="0.25">
      <c r="A163" s="6"/>
      <c r="B163" s="46"/>
      <c r="C163" s="22"/>
      <c r="D163" s="45"/>
      <c r="E163" s="19"/>
      <c r="F163" s="20"/>
    </row>
    <row r="164" spans="1:6" x14ac:dyDescent="0.25">
      <c r="A164" s="6"/>
      <c r="B164" s="147" t="s">
        <v>74</v>
      </c>
      <c r="C164" s="22"/>
      <c r="D164" s="45"/>
      <c r="E164" s="19"/>
      <c r="F164" s="20"/>
    </row>
    <row r="165" spans="1:6" x14ac:dyDescent="0.25">
      <c r="A165" s="6"/>
      <c r="B165" s="46" t="s">
        <v>151</v>
      </c>
      <c r="C165" s="22"/>
      <c r="D165" s="45"/>
      <c r="E165" s="19"/>
      <c r="F165" s="20"/>
    </row>
    <row r="166" spans="1:6" x14ac:dyDescent="0.25">
      <c r="A166" s="6"/>
      <c r="B166" s="46" t="s">
        <v>26</v>
      </c>
      <c r="C166" s="22"/>
      <c r="D166" s="45"/>
      <c r="E166" s="19"/>
      <c r="F166" s="20"/>
    </row>
    <row r="167" spans="1:6" x14ac:dyDescent="0.25">
      <c r="A167" s="6"/>
      <c r="B167" s="46" t="s">
        <v>27</v>
      </c>
      <c r="C167" s="22"/>
      <c r="D167" s="45"/>
      <c r="E167" s="19"/>
      <c r="F167" s="20"/>
    </row>
    <row r="168" spans="1:6" x14ac:dyDescent="0.25">
      <c r="A168" s="6"/>
      <c r="B168" s="46" t="s">
        <v>75</v>
      </c>
      <c r="C168" s="22"/>
      <c r="D168" s="45"/>
      <c r="E168" s="19"/>
      <c r="F168" s="20"/>
    </row>
    <row r="169" spans="1:6" x14ac:dyDescent="0.25">
      <c r="A169" s="6"/>
      <c r="B169" s="46" t="s">
        <v>152</v>
      </c>
      <c r="C169" s="22"/>
      <c r="D169" s="45"/>
      <c r="E169" s="19"/>
      <c r="F169" s="20"/>
    </row>
    <row r="170" spans="1:6" x14ac:dyDescent="0.25">
      <c r="A170" s="6"/>
      <c r="B170" s="46" t="s">
        <v>26</v>
      </c>
      <c r="C170" s="22"/>
      <c r="D170" s="45"/>
      <c r="E170" s="19"/>
      <c r="F170" s="20"/>
    </row>
    <row r="171" spans="1:6" x14ac:dyDescent="0.25">
      <c r="A171" s="6"/>
      <c r="B171" s="46" t="s">
        <v>27</v>
      </c>
      <c r="C171" s="22" t="s">
        <v>7</v>
      </c>
      <c r="D171" s="45">
        <v>1</v>
      </c>
      <c r="E171" s="19"/>
      <c r="F171" s="20"/>
    </row>
    <row r="172" spans="1:6" x14ac:dyDescent="0.25">
      <c r="A172" s="6"/>
      <c r="B172" s="46"/>
      <c r="C172" s="22"/>
      <c r="D172" s="45"/>
      <c r="E172" s="19"/>
      <c r="F172" s="20"/>
    </row>
    <row r="173" spans="1:6" ht="28.5" x14ac:dyDescent="0.25">
      <c r="A173" s="6"/>
      <c r="B173" s="46" t="s">
        <v>153</v>
      </c>
      <c r="C173" s="22" t="s">
        <v>7</v>
      </c>
      <c r="D173" s="45">
        <v>1</v>
      </c>
      <c r="E173" s="19"/>
      <c r="F173" s="20"/>
    </row>
    <row r="174" spans="1:6" x14ac:dyDescent="0.25">
      <c r="A174" s="6"/>
      <c r="B174" s="46"/>
      <c r="C174" s="22"/>
      <c r="D174" s="45"/>
      <c r="E174" s="19"/>
      <c r="F174" s="20"/>
    </row>
    <row r="175" spans="1:6" x14ac:dyDescent="0.25">
      <c r="A175" s="6"/>
      <c r="B175" s="46" t="s">
        <v>92</v>
      </c>
      <c r="C175" s="22" t="s">
        <v>7</v>
      </c>
      <c r="D175" s="45">
        <v>1</v>
      </c>
      <c r="E175" s="19"/>
      <c r="F175" s="20"/>
    </row>
    <row r="176" spans="1:6" x14ac:dyDescent="0.25">
      <c r="A176" s="6"/>
      <c r="B176" s="78"/>
      <c r="C176" s="22"/>
      <c r="D176" s="45"/>
      <c r="E176" s="19"/>
      <c r="F176" s="20"/>
    </row>
    <row r="177" spans="1:6" x14ac:dyDescent="0.25">
      <c r="A177" s="6"/>
      <c r="B177" s="46"/>
      <c r="C177" s="22"/>
      <c r="D177" s="25"/>
      <c r="E177" s="19"/>
      <c r="F177" s="52"/>
    </row>
    <row r="178" spans="1:6" x14ac:dyDescent="0.25">
      <c r="A178" s="6"/>
      <c r="B178" s="175" t="s">
        <v>86</v>
      </c>
      <c r="C178" s="176"/>
      <c r="D178" s="176"/>
      <c r="E178" s="177"/>
      <c r="F178" s="42"/>
    </row>
    <row r="179" spans="1:6" x14ac:dyDescent="0.25">
      <c r="A179" s="6"/>
      <c r="B179" s="46"/>
      <c r="C179" s="22"/>
      <c r="D179" s="45"/>
      <c r="E179" s="19"/>
      <c r="F179" s="52"/>
    </row>
    <row r="180" spans="1:6" x14ac:dyDescent="0.25">
      <c r="A180" s="6"/>
      <c r="B180" s="46"/>
      <c r="C180" s="22"/>
      <c r="D180" s="45"/>
      <c r="E180" s="19"/>
      <c r="F180" s="52"/>
    </row>
    <row r="181" spans="1:6" x14ac:dyDescent="0.25">
      <c r="A181" s="6"/>
      <c r="B181" s="28"/>
      <c r="C181" s="22"/>
      <c r="D181" s="45"/>
      <c r="E181" s="19"/>
      <c r="F181" s="52"/>
    </row>
    <row r="182" spans="1:6" x14ac:dyDescent="0.25">
      <c r="A182" s="6"/>
      <c r="B182" s="28"/>
      <c r="C182" s="22"/>
      <c r="D182" s="45"/>
      <c r="E182" s="19"/>
      <c r="F182" s="52"/>
    </row>
    <row r="183" spans="1:6" x14ac:dyDescent="0.25">
      <c r="A183" s="6"/>
      <c r="B183" s="28"/>
      <c r="C183" s="22"/>
      <c r="D183" s="45"/>
      <c r="E183" s="19"/>
      <c r="F183" s="52"/>
    </row>
    <row r="184" spans="1:6" x14ac:dyDescent="0.25">
      <c r="A184" s="6"/>
      <c r="B184" s="28"/>
      <c r="C184" s="22"/>
      <c r="D184" s="45"/>
      <c r="E184" s="19"/>
      <c r="F184" s="52"/>
    </row>
    <row r="185" spans="1:6" x14ac:dyDescent="0.25">
      <c r="A185" s="6"/>
      <c r="B185" s="28"/>
      <c r="C185" s="22"/>
      <c r="D185" s="45"/>
      <c r="E185" s="19"/>
      <c r="F185" s="52"/>
    </row>
    <row r="186" spans="1:6" x14ac:dyDescent="0.25">
      <c r="A186" s="6"/>
      <c r="B186" s="28"/>
      <c r="C186" s="22"/>
      <c r="D186" s="45"/>
      <c r="E186" s="19"/>
      <c r="F186" s="52"/>
    </row>
    <row r="187" spans="1:6" x14ac:dyDescent="0.25">
      <c r="A187" s="6"/>
      <c r="B187" s="28"/>
      <c r="C187" s="22"/>
      <c r="D187" s="45"/>
      <c r="E187" s="19"/>
      <c r="F187" s="52"/>
    </row>
    <row r="188" spans="1:6" x14ac:dyDescent="0.25">
      <c r="A188" s="140"/>
      <c r="B188" s="141"/>
      <c r="C188" s="142"/>
      <c r="D188" s="143"/>
      <c r="E188" s="144"/>
      <c r="F188" s="148"/>
    </row>
    <row r="189" spans="1:6" x14ac:dyDescent="0.25">
      <c r="A189" s="6"/>
      <c r="B189" s="28"/>
      <c r="C189" s="22"/>
      <c r="D189" s="45"/>
      <c r="E189" s="19"/>
      <c r="F189" s="52"/>
    </row>
    <row r="190" spans="1:6" x14ac:dyDescent="0.25">
      <c r="A190" s="62">
        <v>7</v>
      </c>
      <c r="B190" s="63" t="s">
        <v>79</v>
      </c>
      <c r="C190" s="22"/>
      <c r="D190" s="25"/>
      <c r="E190" s="33"/>
      <c r="F190" s="35"/>
    </row>
    <row r="191" spans="1:6" x14ac:dyDescent="0.25">
      <c r="A191" s="6"/>
      <c r="B191" s="28"/>
      <c r="C191" s="18"/>
      <c r="D191" s="45"/>
      <c r="E191" s="19"/>
      <c r="F191" s="35"/>
    </row>
    <row r="192" spans="1:6" ht="57" x14ac:dyDescent="0.25">
      <c r="A192" s="6"/>
      <c r="B192" s="21" t="s">
        <v>154</v>
      </c>
      <c r="C192" s="18"/>
      <c r="D192" s="45"/>
      <c r="E192" s="19"/>
      <c r="F192" s="35"/>
    </row>
    <row r="193" spans="1:6" x14ac:dyDescent="0.25">
      <c r="A193" s="6"/>
      <c r="B193" s="28" t="s">
        <v>34</v>
      </c>
      <c r="C193" s="22" t="s">
        <v>31</v>
      </c>
      <c r="D193" s="45">
        <v>4</v>
      </c>
      <c r="E193" s="19"/>
      <c r="F193" s="35"/>
    </row>
    <row r="194" spans="1:6" x14ac:dyDescent="0.25">
      <c r="A194" s="6"/>
      <c r="B194" s="28" t="s">
        <v>35</v>
      </c>
      <c r="C194" s="22" t="s">
        <v>31</v>
      </c>
      <c r="D194" s="45">
        <v>8</v>
      </c>
      <c r="E194" s="19"/>
      <c r="F194" s="35"/>
    </row>
    <row r="195" spans="1:6" x14ac:dyDescent="0.25">
      <c r="A195" s="6"/>
      <c r="B195" s="28" t="s">
        <v>36</v>
      </c>
      <c r="C195" s="22" t="s">
        <v>31</v>
      </c>
      <c r="D195" s="45">
        <v>3</v>
      </c>
      <c r="E195" s="19"/>
      <c r="F195" s="35"/>
    </row>
    <row r="196" spans="1:6" x14ac:dyDescent="0.25">
      <c r="A196" s="6"/>
      <c r="B196" s="28"/>
      <c r="C196" s="22"/>
      <c r="D196" s="45"/>
      <c r="E196" s="19"/>
      <c r="F196" s="35"/>
    </row>
    <row r="197" spans="1:6" x14ac:dyDescent="0.25">
      <c r="A197" s="6"/>
      <c r="B197" s="21" t="s">
        <v>39</v>
      </c>
      <c r="C197" s="22" t="s">
        <v>7</v>
      </c>
      <c r="D197" s="25">
        <v>1</v>
      </c>
      <c r="E197" s="19"/>
      <c r="F197" s="35"/>
    </row>
    <row r="198" spans="1:6" x14ac:dyDescent="0.25">
      <c r="A198" s="6"/>
      <c r="B198" s="21"/>
      <c r="C198" s="22"/>
      <c r="D198" s="25"/>
      <c r="E198" s="19"/>
      <c r="F198" s="35"/>
    </row>
    <row r="199" spans="1:6" ht="42.75" x14ac:dyDescent="0.25">
      <c r="A199" s="6"/>
      <c r="B199" s="21" t="s">
        <v>182</v>
      </c>
      <c r="C199" s="22" t="s">
        <v>7</v>
      </c>
      <c r="D199" s="25">
        <v>1</v>
      </c>
      <c r="E199" s="19"/>
      <c r="F199" s="35"/>
    </row>
    <row r="200" spans="1:6" x14ac:dyDescent="0.25">
      <c r="A200" s="6"/>
      <c r="B200" s="23"/>
      <c r="C200" s="22"/>
      <c r="D200" s="25"/>
      <c r="E200" s="19"/>
      <c r="F200" s="35"/>
    </row>
    <row r="201" spans="1:6" x14ac:dyDescent="0.25">
      <c r="A201" s="6"/>
      <c r="B201" s="28"/>
      <c r="C201" s="22"/>
      <c r="D201" s="25"/>
      <c r="E201" s="19"/>
      <c r="F201" s="35"/>
    </row>
    <row r="202" spans="1:6" x14ac:dyDescent="0.25">
      <c r="A202" s="6"/>
      <c r="B202" s="175" t="s">
        <v>37</v>
      </c>
      <c r="C202" s="176"/>
      <c r="D202" s="176"/>
      <c r="E202" s="177"/>
      <c r="F202" s="43"/>
    </row>
    <row r="203" spans="1:6" x14ac:dyDescent="0.25">
      <c r="A203" s="6"/>
      <c r="B203" s="28"/>
      <c r="C203" s="22"/>
      <c r="D203" s="25"/>
      <c r="E203" s="19"/>
      <c r="F203" s="35"/>
    </row>
    <row r="204" spans="1:6" x14ac:dyDescent="0.25">
      <c r="A204" s="6"/>
      <c r="B204" s="175" t="s">
        <v>95</v>
      </c>
      <c r="C204" s="176"/>
      <c r="D204" s="176"/>
      <c r="E204" s="177"/>
      <c r="F204" s="43"/>
    </row>
    <row r="205" spans="1:6" x14ac:dyDescent="0.25">
      <c r="A205" s="6"/>
      <c r="B205" s="28"/>
      <c r="C205" s="28"/>
      <c r="D205" s="41"/>
      <c r="E205" s="19"/>
      <c r="F205" s="35"/>
    </row>
    <row r="206" spans="1:6" x14ac:dyDescent="0.25">
      <c r="A206" s="6"/>
      <c r="B206" s="28"/>
      <c r="C206" s="28"/>
      <c r="D206" s="41"/>
      <c r="E206" s="19"/>
      <c r="F206" s="35"/>
    </row>
    <row r="207" spans="1:6" x14ac:dyDescent="0.25">
      <c r="A207" s="6"/>
      <c r="B207" s="28"/>
      <c r="C207" s="28"/>
      <c r="D207" s="41"/>
      <c r="E207" s="19"/>
      <c r="F207" s="35"/>
    </row>
    <row r="208" spans="1:6" x14ac:dyDescent="0.25">
      <c r="A208" s="6"/>
      <c r="B208" s="28"/>
      <c r="C208" s="28"/>
      <c r="D208" s="41"/>
      <c r="E208" s="19"/>
      <c r="F208" s="35"/>
    </row>
    <row r="209" spans="1:6" x14ac:dyDescent="0.25">
      <c r="A209" s="6"/>
      <c r="B209" s="28"/>
      <c r="C209" s="28"/>
      <c r="D209" s="41"/>
      <c r="E209" s="19"/>
      <c r="F209" s="35"/>
    </row>
    <row r="210" spans="1:6" x14ac:dyDescent="0.25">
      <c r="A210" s="6"/>
      <c r="B210" s="28"/>
      <c r="C210" s="28"/>
      <c r="D210" s="41"/>
      <c r="E210" s="19"/>
      <c r="F210" s="35"/>
    </row>
    <row r="211" spans="1:6" x14ac:dyDescent="0.25">
      <c r="A211" s="6"/>
      <c r="B211" s="28"/>
      <c r="C211" s="28"/>
      <c r="D211" s="41"/>
      <c r="E211" s="19"/>
      <c r="F211" s="35"/>
    </row>
    <row r="212" spans="1:6" x14ac:dyDescent="0.25">
      <c r="A212" s="6"/>
      <c r="B212" s="28"/>
      <c r="C212" s="28"/>
      <c r="D212" s="41"/>
      <c r="E212" s="19"/>
      <c r="F212" s="35"/>
    </row>
    <row r="213" spans="1:6" x14ac:dyDescent="0.25">
      <c r="A213" s="6"/>
      <c r="B213" s="28"/>
      <c r="C213" s="28"/>
      <c r="D213" s="41"/>
      <c r="E213" s="19"/>
      <c r="F213" s="35"/>
    </row>
    <row r="214" spans="1:6" x14ac:dyDescent="0.25">
      <c r="A214" s="6"/>
      <c r="B214" s="28"/>
      <c r="C214" s="28"/>
      <c r="D214" s="41"/>
      <c r="E214" s="19"/>
      <c r="F214" s="35"/>
    </row>
    <row r="215" spans="1:6" x14ac:dyDescent="0.25">
      <c r="A215" s="6"/>
      <c r="B215" s="28"/>
      <c r="C215" s="28"/>
      <c r="D215" s="41"/>
      <c r="E215" s="19"/>
      <c r="F215" s="35"/>
    </row>
    <row r="216" spans="1:6" x14ac:dyDescent="0.25">
      <c r="A216" s="6"/>
      <c r="B216" s="28"/>
      <c r="C216" s="28"/>
      <c r="D216" s="41"/>
      <c r="E216" s="19"/>
      <c r="F216" s="35"/>
    </row>
    <row r="217" spans="1:6" x14ac:dyDescent="0.25">
      <c r="A217" s="6"/>
      <c r="B217" s="28"/>
      <c r="C217" s="28"/>
      <c r="D217" s="41"/>
      <c r="E217" s="19"/>
      <c r="F217" s="35"/>
    </row>
    <row r="218" spans="1:6" x14ac:dyDescent="0.25">
      <c r="A218" s="6"/>
      <c r="B218" s="28"/>
      <c r="C218" s="28"/>
      <c r="D218" s="41"/>
      <c r="E218" s="19"/>
      <c r="F218" s="35"/>
    </row>
    <row r="219" spans="1:6" x14ac:dyDescent="0.25">
      <c r="A219" s="6"/>
      <c r="B219" s="28"/>
      <c r="C219" s="28"/>
      <c r="D219" s="41"/>
      <c r="E219" s="19"/>
      <c r="F219" s="35"/>
    </row>
    <row r="220" spans="1:6" x14ac:dyDescent="0.25">
      <c r="A220" s="6"/>
      <c r="B220" s="28"/>
      <c r="C220" s="28"/>
      <c r="D220" s="41"/>
      <c r="E220" s="19"/>
      <c r="F220" s="35"/>
    </row>
    <row r="221" spans="1:6" x14ac:dyDescent="0.25">
      <c r="A221" s="6"/>
      <c r="B221" s="28"/>
      <c r="C221" s="28"/>
      <c r="D221" s="41"/>
      <c r="E221" s="19"/>
      <c r="F221" s="35"/>
    </row>
    <row r="222" spans="1:6" x14ac:dyDescent="0.25">
      <c r="A222" s="6"/>
      <c r="B222" s="28"/>
      <c r="C222" s="28"/>
      <c r="D222" s="41"/>
      <c r="E222" s="19"/>
      <c r="F222" s="35"/>
    </row>
    <row r="223" spans="1:6" x14ac:dyDescent="0.25">
      <c r="A223" s="6"/>
      <c r="B223" s="28"/>
      <c r="C223" s="28"/>
      <c r="D223" s="41"/>
      <c r="E223" s="19"/>
      <c r="F223" s="35"/>
    </row>
    <row r="224" spans="1:6" x14ac:dyDescent="0.25">
      <c r="A224" s="6"/>
      <c r="B224" s="28"/>
      <c r="C224" s="28"/>
      <c r="D224" s="41"/>
      <c r="E224" s="19"/>
      <c r="F224" s="35"/>
    </row>
    <row r="225" spans="1:6" x14ac:dyDescent="0.25">
      <c r="A225" s="6"/>
      <c r="B225" s="28"/>
      <c r="C225" s="28"/>
      <c r="D225" s="41"/>
      <c r="E225" s="19"/>
      <c r="F225" s="35"/>
    </row>
    <row r="226" spans="1:6" x14ac:dyDescent="0.25">
      <c r="A226" s="6"/>
      <c r="B226" s="28"/>
      <c r="C226" s="28"/>
      <c r="D226" s="41"/>
      <c r="E226" s="19"/>
      <c r="F226" s="35"/>
    </row>
    <row r="227" spans="1:6" x14ac:dyDescent="0.25">
      <c r="A227" s="6"/>
      <c r="B227" s="28"/>
      <c r="C227" s="28"/>
      <c r="D227" s="41"/>
      <c r="E227" s="19"/>
      <c r="F227" s="35"/>
    </row>
    <row r="228" spans="1:6" x14ac:dyDescent="0.25">
      <c r="A228" s="6"/>
      <c r="B228" s="28"/>
      <c r="C228" s="28"/>
      <c r="D228" s="41"/>
      <c r="E228" s="19"/>
      <c r="F228" s="35"/>
    </row>
    <row r="229" spans="1:6" x14ac:dyDescent="0.25">
      <c r="A229" s="6"/>
      <c r="B229" s="28"/>
      <c r="C229" s="28"/>
      <c r="D229" s="41"/>
      <c r="E229" s="19"/>
      <c r="F229" s="35"/>
    </row>
    <row r="230" spans="1:6" x14ac:dyDescent="0.25">
      <c r="A230" s="6"/>
      <c r="B230" s="28"/>
      <c r="C230" s="28"/>
      <c r="D230" s="41"/>
      <c r="E230" s="19"/>
      <c r="F230" s="35"/>
    </row>
    <row r="231" spans="1:6" x14ac:dyDescent="0.25">
      <c r="A231" s="6"/>
      <c r="B231" s="28"/>
      <c r="C231" s="28"/>
      <c r="D231" s="41"/>
      <c r="E231" s="19"/>
      <c r="F231" s="35"/>
    </row>
    <row r="232" spans="1:6" x14ac:dyDescent="0.25">
      <c r="A232" s="6"/>
      <c r="B232" s="28"/>
      <c r="C232" s="28"/>
      <c r="D232" s="41"/>
      <c r="E232" s="19"/>
      <c r="F232" s="35"/>
    </row>
    <row r="233" spans="1:6" x14ac:dyDescent="0.25">
      <c r="A233" s="6"/>
      <c r="B233" s="28"/>
      <c r="C233" s="28"/>
      <c r="D233" s="41"/>
      <c r="E233" s="19"/>
      <c r="F233" s="35"/>
    </row>
    <row r="234" spans="1:6" x14ac:dyDescent="0.25">
      <c r="A234" s="140"/>
      <c r="B234" s="141"/>
      <c r="C234" s="141"/>
      <c r="D234" s="149"/>
      <c r="E234" s="144"/>
      <c r="F234" s="150"/>
    </row>
    <row r="235" spans="1:6" x14ac:dyDescent="0.25">
      <c r="A235" s="6"/>
      <c r="B235" s="28"/>
      <c r="C235" s="28"/>
      <c r="D235" s="41"/>
      <c r="E235" s="19"/>
      <c r="F235" s="35"/>
    </row>
    <row r="236" spans="1:6" x14ac:dyDescent="0.25">
      <c r="A236" s="62" t="s">
        <v>96</v>
      </c>
      <c r="B236" s="63" t="s">
        <v>173</v>
      </c>
      <c r="C236" s="28"/>
      <c r="D236" s="41"/>
      <c r="E236" s="19"/>
      <c r="F236" s="35"/>
    </row>
    <row r="237" spans="1:6" x14ac:dyDescent="0.25">
      <c r="A237" s="6"/>
      <c r="B237" s="28"/>
      <c r="C237" s="28"/>
      <c r="D237" s="41"/>
      <c r="E237" s="19"/>
      <c r="F237" s="35"/>
    </row>
    <row r="238" spans="1:6" x14ac:dyDescent="0.25">
      <c r="A238" s="62">
        <v>1</v>
      </c>
      <c r="B238" s="63" t="s">
        <v>70</v>
      </c>
      <c r="C238" s="22"/>
      <c r="D238" s="25"/>
      <c r="E238" s="19"/>
      <c r="F238" s="20"/>
    </row>
    <row r="239" spans="1:6" x14ac:dyDescent="0.25">
      <c r="A239" s="6"/>
      <c r="B239" s="47"/>
      <c r="C239" s="22"/>
      <c r="D239" s="25"/>
      <c r="E239" s="19"/>
      <c r="F239" s="20"/>
    </row>
    <row r="240" spans="1:6" x14ac:dyDescent="0.25">
      <c r="A240" s="6"/>
      <c r="B240" s="21" t="s">
        <v>81</v>
      </c>
      <c r="C240" s="22" t="s">
        <v>7</v>
      </c>
      <c r="D240" s="40">
        <v>1</v>
      </c>
      <c r="E240" s="19"/>
      <c r="F240" s="20"/>
    </row>
    <row r="241" spans="1:6" x14ac:dyDescent="0.25">
      <c r="A241" s="6"/>
      <c r="B241" s="23"/>
      <c r="C241" s="18"/>
      <c r="D241" s="25"/>
      <c r="E241" s="19"/>
      <c r="F241" s="20"/>
    </row>
    <row r="242" spans="1:6" ht="28.5" x14ac:dyDescent="0.25">
      <c r="A242" s="6"/>
      <c r="B242" s="21" t="s">
        <v>155</v>
      </c>
      <c r="C242" s="22" t="s">
        <v>7</v>
      </c>
      <c r="D242" s="130">
        <v>1</v>
      </c>
      <c r="E242" s="19"/>
      <c r="F242" s="20"/>
    </row>
    <row r="243" spans="1:6" x14ac:dyDescent="0.25">
      <c r="A243" s="6"/>
      <c r="B243" s="21"/>
      <c r="C243" s="22"/>
      <c r="D243" s="40"/>
      <c r="E243" s="19"/>
      <c r="F243" s="20"/>
    </row>
    <row r="244" spans="1:6" ht="28.5" x14ac:dyDescent="0.25">
      <c r="A244" s="6"/>
      <c r="B244" s="21" t="s">
        <v>156</v>
      </c>
      <c r="C244" s="22" t="s">
        <v>7</v>
      </c>
      <c r="D244" s="130">
        <v>1</v>
      </c>
      <c r="E244" s="19"/>
      <c r="F244" s="20"/>
    </row>
    <row r="245" spans="1:6" x14ac:dyDescent="0.25">
      <c r="A245" s="6"/>
      <c r="B245" s="21"/>
      <c r="C245" s="22"/>
      <c r="D245" s="40"/>
      <c r="E245" s="19"/>
      <c r="F245" s="20"/>
    </row>
    <row r="246" spans="1:6" ht="28.5" x14ac:dyDescent="0.25">
      <c r="A246" s="6"/>
      <c r="B246" s="21" t="s">
        <v>159</v>
      </c>
      <c r="C246" s="22" t="s">
        <v>7</v>
      </c>
      <c r="D246" s="130">
        <v>1</v>
      </c>
      <c r="E246" s="19"/>
      <c r="F246" s="20"/>
    </row>
    <row r="247" spans="1:6" x14ac:dyDescent="0.25">
      <c r="A247" s="6"/>
      <c r="B247" s="21"/>
      <c r="C247" s="22"/>
      <c r="D247" s="40"/>
      <c r="E247" s="19"/>
      <c r="F247" s="20"/>
    </row>
    <row r="248" spans="1:6" ht="28.5" x14ac:dyDescent="0.25">
      <c r="A248" s="6"/>
      <c r="B248" s="21" t="s">
        <v>157</v>
      </c>
      <c r="C248" s="22" t="s">
        <v>7</v>
      </c>
      <c r="D248" s="130">
        <v>35</v>
      </c>
      <c r="E248" s="19"/>
      <c r="F248" s="20"/>
    </row>
    <row r="249" spans="1:6" x14ac:dyDescent="0.25">
      <c r="A249" s="6"/>
      <c r="B249" s="21"/>
      <c r="C249" s="22"/>
      <c r="D249" s="131"/>
      <c r="E249" s="19"/>
      <c r="F249" s="20"/>
    </row>
    <row r="250" spans="1:6" x14ac:dyDescent="0.25">
      <c r="A250" s="6"/>
      <c r="B250" s="46" t="s">
        <v>158</v>
      </c>
      <c r="C250" s="40" t="s">
        <v>7</v>
      </c>
      <c r="D250" s="132">
        <v>35</v>
      </c>
      <c r="E250" s="19"/>
      <c r="F250" s="20"/>
    </row>
    <row r="251" spans="1:6" x14ac:dyDescent="0.25">
      <c r="A251" s="6"/>
      <c r="B251" s="46"/>
      <c r="C251" s="40"/>
      <c r="D251" s="40"/>
      <c r="E251" s="19"/>
      <c r="F251" s="20"/>
    </row>
    <row r="252" spans="1:6" x14ac:dyDescent="0.25">
      <c r="A252" s="6"/>
      <c r="B252" s="46" t="s">
        <v>160</v>
      </c>
      <c r="C252" s="40" t="s">
        <v>7</v>
      </c>
      <c r="D252" s="129">
        <v>1</v>
      </c>
      <c r="E252" s="19"/>
      <c r="F252" s="20"/>
    </row>
    <row r="253" spans="1:6" x14ac:dyDescent="0.25">
      <c r="A253" s="6"/>
      <c r="B253" s="46"/>
      <c r="C253" s="21"/>
      <c r="D253" s="40"/>
      <c r="E253" s="19"/>
      <c r="F253" s="20"/>
    </row>
    <row r="254" spans="1:6" x14ac:dyDescent="0.25">
      <c r="A254" s="6"/>
      <c r="B254" s="175" t="s">
        <v>30</v>
      </c>
      <c r="C254" s="176"/>
      <c r="D254" s="176"/>
      <c r="E254" s="177"/>
      <c r="F254" s="42"/>
    </row>
    <row r="255" spans="1:6" x14ac:dyDescent="0.25">
      <c r="A255" s="6"/>
      <c r="B255" s="28"/>
      <c r="C255" s="28"/>
      <c r="D255" s="41"/>
      <c r="E255" s="19"/>
      <c r="F255" s="35"/>
    </row>
    <row r="256" spans="1:6" x14ac:dyDescent="0.25">
      <c r="A256" s="6"/>
      <c r="B256" s="28"/>
      <c r="C256" s="28"/>
      <c r="D256" s="41"/>
      <c r="E256" s="19"/>
      <c r="F256" s="35"/>
    </row>
    <row r="257" spans="1:6" x14ac:dyDescent="0.25">
      <c r="A257" s="85">
        <v>2</v>
      </c>
      <c r="B257" s="86" t="s">
        <v>178</v>
      </c>
      <c r="C257" s="32"/>
      <c r="D257" s="31"/>
      <c r="E257" s="32"/>
      <c r="F257" s="20"/>
    </row>
    <row r="258" spans="1:6" x14ac:dyDescent="0.25">
      <c r="A258" s="6"/>
      <c r="B258" s="28"/>
      <c r="C258" s="18"/>
      <c r="D258" s="25"/>
      <c r="E258" s="19"/>
      <c r="F258" s="20"/>
    </row>
    <row r="259" spans="1:6" ht="28.5" x14ac:dyDescent="0.25">
      <c r="A259" s="6"/>
      <c r="B259" s="21" t="s">
        <v>161</v>
      </c>
      <c r="C259" s="133" t="s">
        <v>7</v>
      </c>
      <c r="D259" s="133">
        <v>2</v>
      </c>
      <c r="E259" s="19"/>
      <c r="F259" s="20"/>
    </row>
    <row r="260" spans="1:6" x14ac:dyDescent="0.25">
      <c r="A260" s="6"/>
      <c r="B260" s="88"/>
      <c r="C260" s="87"/>
      <c r="D260" s="45"/>
      <c r="E260" s="19"/>
      <c r="F260" s="20"/>
    </row>
    <row r="261" spans="1:6" x14ac:dyDescent="0.25">
      <c r="A261" s="6"/>
      <c r="B261" s="21" t="s">
        <v>162</v>
      </c>
      <c r="C261" s="81" t="s">
        <v>7</v>
      </c>
      <c r="D261" s="45">
        <v>1</v>
      </c>
      <c r="E261" s="19"/>
      <c r="F261" s="20"/>
    </row>
    <row r="262" spans="1:6" x14ac:dyDescent="0.25">
      <c r="A262" s="6"/>
      <c r="B262" s="88"/>
      <c r="C262" s="87"/>
      <c r="D262" s="45"/>
      <c r="E262" s="19"/>
      <c r="F262" s="20"/>
    </row>
    <row r="263" spans="1:6" ht="15" customHeight="1" x14ac:dyDescent="0.25">
      <c r="A263" s="6"/>
      <c r="B263" s="21" t="s">
        <v>163</v>
      </c>
      <c r="C263" s="87"/>
      <c r="D263" s="45"/>
      <c r="E263" s="19"/>
      <c r="F263" s="20"/>
    </row>
    <row r="264" spans="1:6" x14ac:dyDescent="0.25">
      <c r="A264" s="6"/>
      <c r="B264" s="88" t="s">
        <v>140</v>
      </c>
      <c r="C264" s="81" t="s">
        <v>31</v>
      </c>
      <c r="D264" s="45">
        <v>12</v>
      </c>
      <c r="E264" s="19"/>
      <c r="F264" s="20"/>
    </row>
    <row r="265" spans="1:6" x14ac:dyDescent="0.25">
      <c r="A265" s="6"/>
      <c r="B265" s="88"/>
      <c r="C265" s="81"/>
      <c r="D265" s="45"/>
      <c r="E265" s="19"/>
      <c r="F265" s="20"/>
    </row>
    <row r="266" spans="1:6" ht="28.5" x14ac:dyDescent="0.25">
      <c r="A266" s="6"/>
      <c r="B266" s="21" t="s">
        <v>185</v>
      </c>
      <c r="C266" s="81" t="s">
        <v>31</v>
      </c>
      <c r="D266" s="45">
        <v>12</v>
      </c>
      <c r="E266" s="19"/>
      <c r="F266" s="20"/>
    </row>
    <row r="267" spans="1:6" x14ac:dyDescent="0.25">
      <c r="A267" s="6"/>
      <c r="B267" s="88"/>
      <c r="C267" s="87"/>
      <c r="D267" s="45"/>
      <c r="E267" s="19"/>
      <c r="F267" s="20"/>
    </row>
    <row r="268" spans="1:6" x14ac:dyDescent="0.25">
      <c r="A268" s="6"/>
      <c r="B268" s="175" t="s">
        <v>164</v>
      </c>
      <c r="C268" s="176"/>
      <c r="D268" s="176"/>
      <c r="E268" s="177"/>
      <c r="F268" s="42"/>
    </row>
    <row r="269" spans="1:6" x14ac:dyDescent="0.25">
      <c r="A269" s="6"/>
      <c r="B269" s="28"/>
      <c r="C269" s="28"/>
      <c r="D269" s="28"/>
      <c r="E269" s="19"/>
      <c r="F269" s="20"/>
    </row>
    <row r="270" spans="1:6" ht="28.5" x14ac:dyDescent="0.25">
      <c r="A270" s="62">
        <v>3</v>
      </c>
      <c r="B270" s="63" t="s">
        <v>107</v>
      </c>
      <c r="C270" s="28"/>
      <c r="D270" s="41"/>
      <c r="E270" s="19"/>
      <c r="F270" s="35"/>
    </row>
    <row r="271" spans="1:6" x14ac:dyDescent="0.25">
      <c r="A271" s="6"/>
      <c r="B271" s="28"/>
      <c r="C271" s="28"/>
      <c r="D271" s="41"/>
      <c r="E271" s="19"/>
      <c r="F271" s="35"/>
    </row>
    <row r="272" spans="1:6" x14ac:dyDescent="0.25">
      <c r="A272" s="6"/>
      <c r="B272" s="28" t="s">
        <v>180</v>
      </c>
      <c r="C272" s="28" t="s">
        <v>7</v>
      </c>
      <c r="D272" s="139">
        <v>4</v>
      </c>
      <c r="E272" s="19"/>
      <c r="F272" s="35"/>
    </row>
    <row r="273" spans="1:6" x14ac:dyDescent="0.25">
      <c r="A273" s="6"/>
      <c r="B273" s="28"/>
      <c r="C273" s="28"/>
      <c r="D273" s="41"/>
      <c r="E273" s="19"/>
      <c r="F273" s="35"/>
    </row>
    <row r="274" spans="1:6" x14ac:dyDescent="0.25">
      <c r="A274" s="6"/>
      <c r="B274" s="28" t="s">
        <v>97</v>
      </c>
      <c r="C274" s="28"/>
      <c r="D274" s="28"/>
      <c r="E274" s="33"/>
      <c r="F274" s="35"/>
    </row>
    <row r="275" spans="1:6" x14ac:dyDescent="0.25">
      <c r="A275" s="6"/>
      <c r="B275" s="28" t="s">
        <v>65</v>
      </c>
      <c r="C275" s="28"/>
      <c r="D275" s="28"/>
      <c r="E275" s="33"/>
      <c r="F275" s="35"/>
    </row>
    <row r="276" spans="1:6" x14ac:dyDescent="0.25">
      <c r="A276" s="6"/>
      <c r="B276" s="28" t="s">
        <v>98</v>
      </c>
      <c r="C276" s="28"/>
      <c r="D276" s="28"/>
      <c r="E276" s="33"/>
      <c r="F276" s="35"/>
    </row>
    <row r="277" spans="1:6" x14ac:dyDescent="0.25">
      <c r="A277" s="6"/>
      <c r="B277" s="28" t="s">
        <v>165</v>
      </c>
      <c r="C277" s="41" t="s">
        <v>7</v>
      </c>
      <c r="D277" s="25">
        <v>1</v>
      </c>
      <c r="E277" s="33"/>
      <c r="F277" s="35"/>
    </row>
    <row r="278" spans="1:6" x14ac:dyDescent="0.25">
      <c r="A278" s="6"/>
      <c r="B278" s="28" t="s">
        <v>166</v>
      </c>
      <c r="C278" s="41" t="s">
        <v>7</v>
      </c>
      <c r="D278" s="25">
        <v>1</v>
      </c>
      <c r="E278" s="33"/>
      <c r="F278" s="35"/>
    </row>
    <row r="279" spans="1:6" x14ac:dyDescent="0.25">
      <c r="A279" s="140"/>
      <c r="B279" s="153"/>
      <c r="C279" s="154"/>
      <c r="D279" s="151"/>
      <c r="E279" s="152"/>
      <c r="F279" s="150"/>
    </row>
    <row r="280" spans="1:6" x14ac:dyDescent="0.25">
      <c r="A280" s="6"/>
      <c r="B280" s="82" t="s">
        <v>109</v>
      </c>
      <c r="C280" s="83" t="s">
        <v>7</v>
      </c>
      <c r="D280" s="84">
        <v>2</v>
      </c>
      <c r="E280" s="33"/>
      <c r="F280" s="35"/>
    </row>
    <row r="281" spans="1:6" x14ac:dyDescent="0.25">
      <c r="A281" s="6"/>
      <c r="B281" s="79"/>
      <c r="C281" s="80"/>
      <c r="D281" s="25"/>
      <c r="E281" s="33"/>
      <c r="F281" s="35"/>
    </row>
    <row r="282" spans="1:6" x14ac:dyDescent="0.25">
      <c r="A282" s="6"/>
      <c r="B282" s="54" t="s">
        <v>99</v>
      </c>
      <c r="C282" s="41" t="s">
        <v>7</v>
      </c>
      <c r="D282" s="25">
        <v>2</v>
      </c>
      <c r="E282" s="33"/>
      <c r="F282" s="35"/>
    </row>
    <row r="283" spans="1:6" x14ac:dyDescent="0.25">
      <c r="A283" s="6"/>
      <c r="B283" s="28"/>
      <c r="C283" s="18"/>
      <c r="D283" s="25"/>
      <c r="E283" s="33"/>
      <c r="F283" s="35"/>
    </row>
    <row r="284" spans="1:6" ht="28.5" x14ac:dyDescent="0.25">
      <c r="A284" s="6"/>
      <c r="B284" s="54" t="s">
        <v>167</v>
      </c>
      <c r="C284" s="81" t="s">
        <v>7</v>
      </c>
      <c r="D284" s="25">
        <v>1</v>
      </c>
      <c r="E284" s="33"/>
      <c r="F284" s="35"/>
    </row>
    <row r="285" spans="1:6" x14ac:dyDescent="0.25">
      <c r="A285" s="6"/>
      <c r="B285" s="28"/>
      <c r="C285" s="18"/>
      <c r="D285" s="25"/>
      <c r="E285" s="33"/>
      <c r="F285" s="35"/>
    </row>
    <row r="286" spans="1:6" x14ac:dyDescent="0.25">
      <c r="A286" s="6"/>
      <c r="B286" s="54" t="s">
        <v>100</v>
      </c>
      <c r="C286" s="80" t="s">
        <v>7</v>
      </c>
      <c r="D286" s="25">
        <v>2</v>
      </c>
      <c r="E286" s="33"/>
      <c r="F286" s="35"/>
    </row>
    <row r="287" spans="1:6" x14ac:dyDescent="0.25">
      <c r="A287" s="6"/>
      <c r="B287" s="28"/>
      <c r="C287" s="80"/>
      <c r="D287" s="25"/>
      <c r="E287" s="33"/>
      <c r="F287" s="35"/>
    </row>
    <row r="288" spans="1:6" x14ac:dyDescent="0.25">
      <c r="A288" s="6"/>
      <c r="B288" s="54" t="s">
        <v>101</v>
      </c>
      <c r="C288" s="41" t="s">
        <v>7</v>
      </c>
      <c r="D288" s="25">
        <v>4</v>
      </c>
      <c r="E288" s="33"/>
      <c r="F288" s="35"/>
    </row>
    <row r="289" spans="1:6" x14ac:dyDescent="0.25">
      <c r="A289" s="6"/>
      <c r="B289" s="28"/>
      <c r="C289" s="41"/>
      <c r="D289" s="25"/>
      <c r="E289" s="33"/>
      <c r="F289" s="35"/>
    </row>
    <row r="290" spans="1:6" x14ac:dyDescent="0.25">
      <c r="A290" s="6"/>
      <c r="B290" s="54" t="s">
        <v>102</v>
      </c>
      <c r="C290" s="41"/>
      <c r="D290" s="25"/>
      <c r="E290" s="33"/>
      <c r="F290" s="35"/>
    </row>
    <row r="291" spans="1:6" x14ac:dyDescent="0.25">
      <c r="A291" s="6"/>
      <c r="B291" s="28" t="s">
        <v>65</v>
      </c>
      <c r="C291" s="41"/>
      <c r="D291" s="25"/>
      <c r="E291" s="33"/>
      <c r="F291" s="35"/>
    </row>
    <row r="292" spans="1:6" x14ac:dyDescent="0.25">
      <c r="A292" s="6"/>
      <c r="B292" s="28" t="s">
        <v>98</v>
      </c>
      <c r="C292" s="41" t="s">
        <v>7</v>
      </c>
      <c r="D292" s="25">
        <v>2</v>
      </c>
      <c r="E292" s="33"/>
      <c r="F292" s="35"/>
    </row>
    <row r="293" spans="1:6" x14ac:dyDescent="0.25">
      <c r="A293" s="6"/>
      <c r="B293" s="28"/>
      <c r="C293" s="80"/>
      <c r="D293" s="25"/>
      <c r="E293" s="33"/>
      <c r="F293" s="35"/>
    </row>
    <row r="294" spans="1:6" x14ac:dyDescent="0.25">
      <c r="A294" s="6"/>
      <c r="B294" s="54" t="s">
        <v>103</v>
      </c>
      <c r="C294" s="41"/>
      <c r="D294" s="25"/>
      <c r="E294" s="33"/>
      <c r="F294" s="35"/>
    </row>
    <row r="295" spans="1:6" x14ac:dyDescent="0.25">
      <c r="A295" s="6"/>
      <c r="B295" s="28" t="s">
        <v>65</v>
      </c>
      <c r="C295" s="41"/>
      <c r="D295" s="25"/>
      <c r="E295" s="33"/>
      <c r="F295" s="35"/>
    </row>
    <row r="296" spans="1:6" x14ac:dyDescent="0.25">
      <c r="A296" s="6"/>
      <c r="B296" s="28" t="s">
        <v>98</v>
      </c>
      <c r="C296" s="41"/>
      <c r="D296" s="25"/>
      <c r="E296" s="33"/>
      <c r="F296" s="35"/>
    </row>
    <row r="297" spans="1:6" x14ac:dyDescent="0.25">
      <c r="A297" s="6"/>
      <c r="B297" s="28" t="s">
        <v>108</v>
      </c>
      <c r="C297" s="41" t="s">
        <v>7</v>
      </c>
      <c r="D297" s="25">
        <v>2</v>
      </c>
      <c r="E297" s="33"/>
      <c r="F297" s="35"/>
    </row>
    <row r="298" spans="1:6" x14ac:dyDescent="0.25">
      <c r="A298" s="6"/>
      <c r="B298" s="28" t="s">
        <v>168</v>
      </c>
      <c r="C298" s="41" t="s">
        <v>7</v>
      </c>
      <c r="D298" s="25">
        <v>2</v>
      </c>
      <c r="E298" s="33"/>
      <c r="F298" s="35"/>
    </row>
    <row r="299" spans="1:6" x14ac:dyDescent="0.25">
      <c r="A299" s="6"/>
      <c r="B299" s="28" t="s">
        <v>169</v>
      </c>
      <c r="C299" s="41" t="s">
        <v>7</v>
      </c>
      <c r="D299" s="45">
        <v>1</v>
      </c>
      <c r="E299" s="33"/>
      <c r="F299" s="35"/>
    </row>
    <row r="300" spans="1:6" x14ac:dyDescent="0.25">
      <c r="A300" s="6"/>
      <c r="B300" s="28"/>
      <c r="C300" s="41"/>
      <c r="D300" s="45"/>
      <c r="E300" s="33"/>
      <c r="F300" s="35"/>
    </row>
    <row r="301" spans="1:6" x14ac:dyDescent="0.25">
      <c r="A301" s="6"/>
      <c r="B301" s="28"/>
      <c r="C301" s="41"/>
      <c r="D301" s="45"/>
      <c r="E301" s="33"/>
      <c r="F301" s="35"/>
    </row>
    <row r="302" spans="1:6" x14ac:dyDescent="0.25">
      <c r="A302" s="6"/>
      <c r="B302" s="28"/>
      <c r="C302" s="41"/>
      <c r="D302" s="45"/>
      <c r="E302" s="33"/>
      <c r="F302" s="35"/>
    </row>
    <row r="303" spans="1:6" ht="42.75" x14ac:dyDescent="0.25">
      <c r="A303" s="6"/>
      <c r="B303" s="54" t="s">
        <v>104</v>
      </c>
      <c r="C303" s="41"/>
      <c r="D303" s="28"/>
      <c r="E303" s="33"/>
      <c r="F303" s="35"/>
    </row>
    <row r="304" spans="1:6" x14ac:dyDescent="0.25">
      <c r="A304" s="6"/>
      <c r="B304" s="28" t="s">
        <v>68</v>
      </c>
      <c r="C304" s="41" t="s">
        <v>31</v>
      </c>
      <c r="D304" s="25">
        <v>5</v>
      </c>
      <c r="E304" s="33"/>
      <c r="F304" s="35"/>
    </row>
    <row r="305" spans="1:6" x14ac:dyDescent="0.25">
      <c r="A305" s="6"/>
      <c r="B305" s="28" t="s">
        <v>105</v>
      </c>
      <c r="C305" s="41" t="s">
        <v>31</v>
      </c>
      <c r="D305" s="25">
        <v>4</v>
      </c>
      <c r="E305" s="33"/>
      <c r="F305" s="35"/>
    </row>
    <row r="306" spans="1:6" x14ac:dyDescent="0.25">
      <c r="A306" s="6"/>
      <c r="B306" s="28" t="s">
        <v>111</v>
      </c>
      <c r="C306" s="41" t="s">
        <v>31</v>
      </c>
      <c r="D306" s="25">
        <v>4</v>
      </c>
      <c r="E306" s="33"/>
      <c r="F306" s="35"/>
    </row>
    <row r="307" spans="1:6" x14ac:dyDescent="0.25">
      <c r="A307" s="6"/>
      <c r="B307" s="28"/>
      <c r="C307" s="41"/>
      <c r="D307" s="25"/>
      <c r="E307" s="33"/>
      <c r="F307" s="35"/>
    </row>
    <row r="308" spans="1:6" x14ac:dyDescent="0.25">
      <c r="A308" s="6"/>
      <c r="B308" s="54" t="s">
        <v>106</v>
      </c>
      <c r="C308" s="41" t="s">
        <v>31</v>
      </c>
      <c r="D308" s="25">
        <v>2</v>
      </c>
      <c r="E308" s="33"/>
      <c r="F308" s="35"/>
    </row>
    <row r="309" spans="1:6" x14ac:dyDescent="0.25">
      <c r="A309" s="6"/>
      <c r="B309" s="54"/>
      <c r="C309" s="41"/>
      <c r="D309" s="25"/>
      <c r="E309" s="33"/>
      <c r="F309" s="35"/>
    </row>
    <row r="310" spans="1:6" x14ac:dyDescent="0.25">
      <c r="A310" s="6"/>
      <c r="B310" s="54" t="s">
        <v>170</v>
      </c>
      <c r="C310" s="18"/>
      <c r="D310" s="25"/>
      <c r="E310" s="33"/>
      <c r="F310" s="35"/>
    </row>
    <row r="311" spans="1:6" x14ac:dyDescent="0.25">
      <c r="A311" s="6"/>
      <c r="B311" s="28" t="s">
        <v>26</v>
      </c>
      <c r="C311" s="18"/>
      <c r="D311" s="25"/>
      <c r="E311" s="33"/>
      <c r="F311" s="35"/>
    </row>
    <row r="312" spans="1:6" x14ac:dyDescent="0.25">
      <c r="A312" s="6"/>
      <c r="B312" s="28" t="s">
        <v>27</v>
      </c>
      <c r="C312" s="41" t="s">
        <v>7</v>
      </c>
      <c r="D312" s="45">
        <v>1</v>
      </c>
      <c r="E312" s="33"/>
      <c r="F312" s="35"/>
    </row>
    <row r="313" spans="1:6" x14ac:dyDescent="0.25">
      <c r="A313" s="6"/>
      <c r="B313" s="28"/>
      <c r="C313" s="41"/>
      <c r="D313" s="25"/>
      <c r="E313" s="33"/>
      <c r="F313" s="35"/>
    </row>
    <row r="314" spans="1:6" x14ac:dyDescent="0.25">
      <c r="A314" s="6"/>
      <c r="B314" s="54" t="s">
        <v>171</v>
      </c>
      <c r="C314" s="122" t="s">
        <v>118</v>
      </c>
      <c r="D314" s="25"/>
      <c r="E314" s="33"/>
      <c r="F314" s="35"/>
    </row>
    <row r="315" spans="1:6" x14ac:dyDescent="0.25">
      <c r="A315" s="6"/>
      <c r="B315" s="54"/>
      <c r="C315" s="122"/>
      <c r="D315" s="25"/>
      <c r="E315" s="33"/>
      <c r="F315" s="35"/>
    </row>
    <row r="316" spans="1:6" x14ac:dyDescent="0.25">
      <c r="A316" s="6"/>
      <c r="B316" s="54" t="s">
        <v>172</v>
      </c>
      <c r="C316" s="122"/>
      <c r="D316" s="25"/>
      <c r="E316" s="33"/>
      <c r="F316" s="35"/>
    </row>
    <row r="317" spans="1:6" x14ac:dyDescent="0.25">
      <c r="A317" s="6"/>
      <c r="B317" s="54" t="s">
        <v>26</v>
      </c>
      <c r="C317" s="122"/>
      <c r="D317" s="25"/>
      <c r="E317" s="33"/>
      <c r="F317" s="35"/>
    </row>
    <row r="318" spans="1:6" x14ac:dyDescent="0.25">
      <c r="A318" s="6"/>
      <c r="B318" s="54" t="s">
        <v>27</v>
      </c>
      <c r="C318" s="122"/>
      <c r="D318" s="25"/>
      <c r="E318" s="33"/>
      <c r="F318" s="35"/>
    </row>
    <row r="319" spans="1:6" x14ac:dyDescent="0.25">
      <c r="A319" s="6"/>
      <c r="B319" s="54" t="s">
        <v>183</v>
      </c>
      <c r="C319" s="122" t="s">
        <v>7</v>
      </c>
      <c r="D319" s="25">
        <v>1</v>
      </c>
      <c r="E319" s="33"/>
      <c r="F319" s="35"/>
    </row>
    <row r="320" spans="1:6" x14ac:dyDescent="0.25">
      <c r="A320" s="6"/>
      <c r="B320" s="54"/>
      <c r="C320" s="122"/>
      <c r="D320" s="25"/>
      <c r="E320" s="33"/>
      <c r="F320" s="35"/>
    </row>
    <row r="321" spans="1:6" x14ac:dyDescent="0.25">
      <c r="A321" s="6"/>
      <c r="B321" s="175" t="s">
        <v>110</v>
      </c>
      <c r="C321" s="176"/>
      <c r="D321" s="176"/>
      <c r="E321" s="177"/>
      <c r="F321" s="42"/>
    </row>
    <row r="322" spans="1:6" x14ac:dyDescent="0.25">
      <c r="A322" s="6"/>
      <c r="B322" s="28"/>
      <c r="C322" s="28"/>
      <c r="D322" s="41"/>
      <c r="E322" s="19"/>
      <c r="F322" s="35"/>
    </row>
    <row r="323" spans="1:6" x14ac:dyDescent="0.25">
      <c r="A323" s="6"/>
      <c r="B323" s="175" t="s">
        <v>174</v>
      </c>
      <c r="C323" s="176"/>
      <c r="D323" s="176"/>
      <c r="E323" s="177"/>
      <c r="F323" s="43"/>
    </row>
    <row r="324" spans="1:6" x14ac:dyDescent="0.25">
      <c r="A324" s="6"/>
      <c r="B324" s="28"/>
      <c r="C324" s="28"/>
      <c r="D324" s="41"/>
      <c r="E324" s="19"/>
      <c r="F324" s="35"/>
    </row>
    <row r="325" spans="1:6" x14ac:dyDescent="0.25">
      <c r="A325" s="6"/>
      <c r="B325" s="28"/>
      <c r="C325" s="41"/>
      <c r="D325" s="25"/>
      <c r="E325" s="33"/>
      <c r="F325" s="108"/>
    </row>
    <row r="326" spans="1:6" x14ac:dyDescent="0.25">
      <c r="A326" s="6"/>
      <c r="B326" s="28"/>
      <c r="C326" s="41"/>
      <c r="D326" s="25"/>
      <c r="E326" s="33"/>
      <c r="F326" s="35"/>
    </row>
    <row r="327" spans="1:6" x14ac:dyDescent="0.25">
      <c r="A327" s="140"/>
      <c r="B327" s="141"/>
      <c r="C327" s="149"/>
      <c r="D327" s="151"/>
      <c r="E327" s="152"/>
      <c r="F327" s="150"/>
    </row>
    <row r="328" spans="1:6" x14ac:dyDescent="0.25">
      <c r="A328" s="155"/>
      <c r="B328" s="156"/>
      <c r="C328" s="157"/>
      <c r="D328" s="158"/>
      <c r="E328" s="159"/>
      <c r="F328" s="160"/>
    </row>
    <row r="329" spans="1:6" x14ac:dyDescent="0.25">
      <c r="A329" s="62" t="s">
        <v>175</v>
      </c>
      <c r="B329" s="63" t="s">
        <v>28</v>
      </c>
      <c r="C329" s="22"/>
      <c r="D329" s="25"/>
      <c r="E329" s="19"/>
      <c r="F329" s="108"/>
    </row>
    <row r="330" spans="1:6" x14ac:dyDescent="0.25">
      <c r="A330" s="6"/>
      <c r="B330" s="23"/>
      <c r="C330" s="22"/>
      <c r="D330" s="25"/>
      <c r="E330" s="19"/>
      <c r="F330" s="108"/>
    </row>
    <row r="331" spans="1:6" x14ac:dyDescent="0.25">
      <c r="A331" s="6"/>
      <c r="B331" s="23" t="s">
        <v>42</v>
      </c>
      <c r="C331" s="23" t="s">
        <v>7</v>
      </c>
      <c r="D331" s="122">
        <v>1</v>
      </c>
      <c r="E331" s="19"/>
      <c r="F331" s="108"/>
    </row>
    <row r="332" spans="1:6" x14ac:dyDescent="0.25">
      <c r="A332" s="6"/>
      <c r="B332" s="23"/>
      <c r="C332" s="23"/>
      <c r="D332" s="122"/>
      <c r="E332" s="19"/>
      <c r="F332" s="108"/>
    </row>
    <row r="333" spans="1:6" x14ac:dyDescent="0.25">
      <c r="A333" s="6"/>
      <c r="B333" s="23" t="s">
        <v>43</v>
      </c>
      <c r="C333" s="23" t="s">
        <v>7</v>
      </c>
      <c r="D333" s="122">
        <v>1</v>
      </c>
      <c r="E333" s="19"/>
      <c r="F333" s="108"/>
    </row>
    <row r="334" spans="1:6" x14ac:dyDescent="0.25">
      <c r="A334" s="6"/>
      <c r="B334" s="23"/>
      <c r="C334" s="23"/>
      <c r="D334" s="122"/>
      <c r="E334" s="19"/>
      <c r="F334" s="108"/>
    </row>
    <row r="335" spans="1:6" x14ac:dyDescent="0.25">
      <c r="A335" s="6"/>
      <c r="B335" s="23" t="s">
        <v>44</v>
      </c>
      <c r="C335" s="23" t="s">
        <v>7</v>
      </c>
      <c r="D335" s="122">
        <v>1</v>
      </c>
      <c r="E335" s="19"/>
      <c r="F335" s="108"/>
    </row>
    <row r="336" spans="1:6" x14ac:dyDescent="0.25">
      <c r="A336" s="6"/>
      <c r="B336" s="23"/>
      <c r="C336" s="23"/>
      <c r="D336" s="122"/>
      <c r="E336" s="19"/>
      <c r="F336" s="108"/>
    </row>
    <row r="337" spans="1:6" x14ac:dyDescent="0.25">
      <c r="A337" s="6"/>
      <c r="B337" s="23" t="s">
        <v>45</v>
      </c>
      <c r="C337" s="23" t="s">
        <v>7</v>
      </c>
      <c r="D337" s="122">
        <v>1</v>
      </c>
      <c r="E337" s="19"/>
      <c r="F337" s="108"/>
    </row>
    <row r="338" spans="1:6" x14ac:dyDescent="0.25">
      <c r="A338" s="6"/>
      <c r="B338" s="23"/>
      <c r="C338" s="23"/>
      <c r="D338" s="122"/>
      <c r="E338" s="19"/>
      <c r="F338" s="108"/>
    </row>
    <row r="339" spans="1:6" x14ac:dyDescent="0.25">
      <c r="A339" s="6"/>
      <c r="B339" s="23" t="s">
        <v>46</v>
      </c>
      <c r="C339" s="23" t="s">
        <v>7</v>
      </c>
      <c r="D339" s="122">
        <v>1</v>
      </c>
      <c r="E339" s="19"/>
      <c r="F339" s="108"/>
    </row>
    <row r="340" spans="1:6" x14ac:dyDescent="0.25">
      <c r="A340" s="6"/>
      <c r="B340" s="23"/>
      <c r="C340" s="23"/>
      <c r="D340" s="122"/>
      <c r="E340" s="19"/>
      <c r="F340" s="108"/>
    </row>
    <row r="341" spans="1:6" ht="28.5" x14ac:dyDescent="0.25">
      <c r="A341" s="6"/>
      <c r="B341" s="23" t="s">
        <v>47</v>
      </c>
      <c r="C341" s="23" t="s">
        <v>7</v>
      </c>
      <c r="D341" s="122">
        <v>1</v>
      </c>
      <c r="E341" s="19"/>
      <c r="F341" s="108"/>
    </row>
    <row r="342" spans="1:6" x14ac:dyDescent="0.25">
      <c r="A342" s="6"/>
      <c r="B342" s="23"/>
      <c r="C342" s="23"/>
      <c r="D342" s="122"/>
      <c r="E342" s="19"/>
      <c r="F342" s="108"/>
    </row>
    <row r="343" spans="1:6" x14ac:dyDescent="0.25">
      <c r="A343" s="6"/>
      <c r="B343" s="23" t="s">
        <v>48</v>
      </c>
      <c r="C343" s="23" t="s">
        <v>7</v>
      </c>
      <c r="D343" s="122">
        <v>1</v>
      </c>
      <c r="E343" s="19"/>
      <c r="F343" s="108"/>
    </row>
    <row r="344" spans="1:6" x14ac:dyDescent="0.25">
      <c r="A344" s="6"/>
      <c r="B344" s="23"/>
      <c r="C344" s="23"/>
      <c r="D344" s="122"/>
      <c r="E344" s="19"/>
      <c r="F344" s="108"/>
    </row>
    <row r="345" spans="1:6" x14ac:dyDescent="0.25">
      <c r="A345" s="6"/>
      <c r="B345" s="23" t="s">
        <v>49</v>
      </c>
      <c r="C345" s="23" t="s">
        <v>7</v>
      </c>
      <c r="D345" s="122">
        <v>1</v>
      </c>
      <c r="E345" s="19"/>
      <c r="F345" s="108"/>
    </row>
    <row r="346" spans="1:6" x14ac:dyDescent="0.25">
      <c r="A346" s="6"/>
      <c r="B346" s="23"/>
      <c r="C346" s="23"/>
      <c r="D346" s="122"/>
      <c r="E346" s="19"/>
      <c r="F346" s="108"/>
    </row>
    <row r="347" spans="1:6" x14ac:dyDescent="0.25">
      <c r="A347" s="134"/>
      <c r="B347" s="173" t="s">
        <v>176</v>
      </c>
      <c r="C347" s="174"/>
      <c r="D347" s="174"/>
      <c r="E347" s="174"/>
      <c r="F347" s="161"/>
    </row>
    <row r="348" spans="1:6" x14ac:dyDescent="0.25">
      <c r="A348" s="6"/>
      <c r="B348" s="23"/>
      <c r="C348" s="122"/>
      <c r="D348" s="25"/>
      <c r="E348" s="33"/>
      <c r="F348" s="108"/>
    </row>
    <row r="349" spans="1:6" x14ac:dyDescent="0.25">
      <c r="A349" s="6"/>
      <c r="B349" s="23"/>
      <c r="C349" s="122"/>
      <c r="D349" s="25"/>
      <c r="E349" s="33"/>
      <c r="F349" s="108"/>
    </row>
    <row r="350" spans="1:6" x14ac:dyDescent="0.25">
      <c r="A350" s="6"/>
      <c r="B350" s="23"/>
      <c r="C350" s="122"/>
      <c r="D350" s="25"/>
      <c r="E350" s="33"/>
      <c r="F350" s="108"/>
    </row>
    <row r="351" spans="1:6" x14ac:dyDescent="0.25">
      <c r="A351" s="6"/>
      <c r="B351" s="23"/>
      <c r="C351" s="122"/>
      <c r="D351" s="25"/>
      <c r="E351" s="33"/>
      <c r="F351" s="108"/>
    </row>
    <row r="352" spans="1:6" x14ac:dyDescent="0.25">
      <c r="A352" s="6"/>
      <c r="B352" s="23"/>
      <c r="C352" s="122"/>
      <c r="D352" s="25"/>
      <c r="E352" s="33"/>
      <c r="F352" s="108"/>
    </row>
    <row r="353" spans="1:6" x14ac:dyDescent="0.25">
      <c r="A353" s="6"/>
      <c r="B353" s="23"/>
      <c r="C353" s="122"/>
      <c r="D353" s="25"/>
      <c r="E353" s="33"/>
      <c r="F353" s="108"/>
    </row>
    <row r="354" spans="1:6" x14ac:dyDescent="0.25">
      <c r="A354" s="6"/>
      <c r="B354" s="23"/>
      <c r="C354" s="122"/>
      <c r="D354" s="25"/>
      <c r="E354" s="33"/>
      <c r="F354" s="108"/>
    </row>
    <row r="355" spans="1:6" x14ac:dyDescent="0.25">
      <c r="A355" s="6"/>
      <c r="B355" s="23"/>
      <c r="C355" s="122"/>
      <c r="D355" s="25"/>
      <c r="E355" s="33"/>
      <c r="F355" s="108"/>
    </row>
    <row r="356" spans="1:6" x14ac:dyDescent="0.25">
      <c r="A356" s="6"/>
      <c r="B356" s="23"/>
      <c r="C356" s="122"/>
      <c r="D356" s="25"/>
      <c r="E356" s="33"/>
      <c r="F356" s="108"/>
    </row>
    <row r="357" spans="1:6" x14ac:dyDescent="0.25">
      <c r="A357" s="6"/>
      <c r="B357" s="23"/>
      <c r="C357" s="122"/>
      <c r="D357" s="25"/>
      <c r="E357" s="33"/>
      <c r="F357" s="108"/>
    </row>
    <row r="358" spans="1:6" x14ac:dyDescent="0.25">
      <c r="A358" s="6"/>
      <c r="B358" s="23"/>
      <c r="C358" s="122"/>
      <c r="D358" s="25"/>
      <c r="E358" s="33"/>
      <c r="F358" s="108"/>
    </row>
    <row r="359" spans="1:6" x14ac:dyDescent="0.25">
      <c r="A359" s="6"/>
      <c r="B359" s="23"/>
      <c r="C359" s="122"/>
      <c r="D359" s="25"/>
      <c r="E359" s="33"/>
      <c r="F359" s="108"/>
    </row>
    <row r="360" spans="1:6" x14ac:dyDescent="0.25">
      <c r="A360" s="6"/>
      <c r="B360" s="23"/>
      <c r="C360" s="122"/>
      <c r="D360" s="25"/>
      <c r="E360" s="33"/>
      <c r="F360" s="108"/>
    </row>
    <row r="361" spans="1:6" x14ac:dyDescent="0.25">
      <c r="A361" s="6"/>
      <c r="B361" s="23"/>
      <c r="C361" s="122"/>
      <c r="D361" s="25"/>
      <c r="E361" s="33"/>
      <c r="F361" s="108"/>
    </row>
    <row r="362" spans="1:6" x14ac:dyDescent="0.25">
      <c r="A362" s="6"/>
      <c r="B362" s="23"/>
      <c r="C362" s="122"/>
      <c r="D362" s="25"/>
      <c r="E362" s="33"/>
      <c r="F362" s="108"/>
    </row>
    <row r="363" spans="1:6" x14ac:dyDescent="0.25">
      <c r="A363" s="6"/>
      <c r="B363" s="23"/>
      <c r="C363" s="122"/>
      <c r="D363" s="25"/>
      <c r="E363" s="33"/>
      <c r="F363" s="108"/>
    </row>
    <row r="364" spans="1:6" x14ac:dyDescent="0.25">
      <c r="A364" s="6"/>
      <c r="B364" s="23"/>
      <c r="C364" s="122"/>
      <c r="D364" s="25"/>
      <c r="E364" s="33"/>
      <c r="F364" s="108"/>
    </row>
    <row r="365" spans="1:6" x14ac:dyDescent="0.25">
      <c r="A365" s="6"/>
      <c r="B365" s="23"/>
      <c r="C365" s="122"/>
      <c r="D365" s="25"/>
      <c r="E365" s="33"/>
      <c r="F365" s="108"/>
    </row>
    <row r="366" spans="1:6" x14ac:dyDescent="0.25">
      <c r="A366" s="6"/>
      <c r="B366" s="23"/>
      <c r="C366" s="122"/>
      <c r="D366" s="25"/>
      <c r="E366" s="33"/>
      <c r="F366" s="108"/>
    </row>
    <row r="367" spans="1:6" x14ac:dyDescent="0.25">
      <c r="A367" s="6"/>
      <c r="B367" s="23"/>
      <c r="C367" s="122"/>
      <c r="D367" s="25"/>
      <c r="E367" s="33"/>
      <c r="F367" s="108"/>
    </row>
    <row r="368" spans="1:6" x14ac:dyDescent="0.25">
      <c r="A368" s="6"/>
      <c r="B368" s="23"/>
      <c r="C368" s="122"/>
      <c r="D368" s="25"/>
      <c r="E368" s="33"/>
      <c r="F368" s="108"/>
    </row>
    <row r="369" spans="1:6" x14ac:dyDescent="0.25">
      <c r="A369" s="6"/>
      <c r="B369" s="23"/>
      <c r="C369" s="122"/>
      <c r="D369" s="25"/>
      <c r="E369" s="33"/>
      <c r="F369" s="108"/>
    </row>
    <row r="370" spans="1:6" x14ac:dyDescent="0.25">
      <c r="A370" s="6"/>
      <c r="B370" s="23"/>
      <c r="C370" s="122"/>
      <c r="D370" s="25"/>
      <c r="E370" s="33"/>
      <c r="F370" s="108"/>
    </row>
    <row r="371" spans="1:6" x14ac:dyDescent="0.25">
      <c r="A371" s="6"/>
      <c r="B371" s="23"/>
      <c r="C371" s="122"/>
      <c r="D371" s="25"/>
      <c r="E371" s="33"/>
      <c r="F371" s="108"/>
    </row>
    <row r="372" spans="1:6" x14ac:dyDescent="0.25">
      <c r="A372" s="108"/>
      <c r="B372" s="108"/>
      <c r="C372" s="108"/>
      <c r="D372" s="25"/>
      <c r="E372" s="108"/>
      <c r="F372" s="108"/>
    </row>
    <row r="373" spans="1:6" x14ac:dyDescent="0.25">
      <c r="A373" s="108"/>
      <c r="B373" s="108"/>
      <c r="C373" s="108"/>
      <c r="D373" s="25"/>
      <c r="E373" s="108"/>
      <c r="F373" s="108"/>
    </row>
    <row r="374" spans="1:6" x14ac:dyDescent="0.25">
      <c r="A374" s="108"/>
      <c r="B374" s="108"/>
      <c r="C374" s="108"/>
      <c r="D374" s="25"/>
      <c r="E374" s="108"/>
      <c r="F374" s="108"/>
    </row>
    <row r="375" spans="1:6" x14ac:dyDescent="0.25">
      <c r="A375" s="108"/>
      <c r="B375" s="108"/>
      <c r="C375" s="108"/>
      <c r="D375" s="25"/>
      <c r="E375" s="108"/>
      <c r="F375" s="108"/>
    </row>
    <row r="376" spans="1:6" x14ac:dyDescent="0.25">
      <c r="A376" s="108"/>
      <c r="B376" s="108"/>
      <c r="C376" s="108"/>
      <c r="D376" s="25"/>
      <c r="E376" s="108"/>
      <c r="F376" s="108"/>
    </row>
    <row r="377" spans="1:6" x14ac:dyDescent="0.25">
      <c r="A377" s="162"/>
      <c r="B377" s="162"/>
      <c r="C377" s="162"/>
      <c r="D377" s="151"/>
      <c r="E377" s="162"/>
      <c r="F377" s="162"/>
    </row>
  </sheetData>
  <dataConsolidate link="1"/>
  <mergeCells count="13">
    <mergeCell ref="B58:E58"/>
    <mergeCell ref="B72:E72"/>
    <mergeCell ref="B202:E202"/>
    <mergeCell ref="B120:E120"/>
    <mergeCell ref="B128:E128"/>
    <mergeCell ref="B106:E106"/>
    <mergeCell ref="B178:E178"/>
    <mergeCell ref="B347:E347"/>
    <mergeCell ref="B204:E204"/>
    <mergeCell ref="B254:E254"/>
    <mergeCell ref="B321:E321"/>
    <mergeCell ref="B268:E268"/>
    <mergeCell ref="B323:E323"/>
  </mergeCells>
  <phoneticPr fontId="3" type="noConversion"/>
  <pageMargins left="0.39370078740157483" right="0.39370078740157483" top="0.82677165354330717" bottom="0.78740157480314965" header="0.39370078740157483" footer="0.19685039370078741"/>
  <pageSetup paperSize="9" orientation="portrait" r:id="rId1"/>
  <headerFooter alignWithMargins="0">
    <oddHeader>&amp;L&amp;"Ebrima,Normal"&amp;9DPGF
Lot Plomberie Sanitaire - Chauffage - Ventilation&amp;CRénovation et aménagement des locaux de l'OFB - 86000 Poitiers
&amp;RN° dossier : 23036</oddHeader>
    <oddFooter>&amp;L&amp;G&amp;C&amp;"Ebrima,Normal"&amp;9BURO 210 – 2 allée Jacques Monod – 79 300 BRESSUIRE&amp;R&amp;"Ebrima,Normal"&amp;8&amp;P/&amp;N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1AD90-3BBC-4140-A1F7-C179EBD9844E}">
  <dimension ref="A1:BL249"/>
  <sheetViews>
    <sheetView tabSelected="1" view="pageBreakPreview" zoomScaleNormal="100" zoomScaleSheetLayoutView="100" workbookViewId="0">
      <selection activeCell="C15" sqref="C15"/>
    </sheetView>
  </sheetViews>
  <sheetFormatPr baseColWidth="10" defaultColWidth="11.28515625" defaultRowHeight="13.5" x14ac:dyDescent="0.25"/>
  <cols>
    <col min="1" max="1" width="4.28515625" style="1" customWidth="1"/>
    <col min="2" max="2" width="9" style="1" customWidth="1"/>
    <col min="3" max="3" width="40" style="1" customWidth="1"/>
    <col min="4" max="4" width="16.28515625" style="1" customWidth="1"/>
    <col min="5" max="5" width="5.42578125" style="1" customWidth="1"/>
    <col min="6" max="6" width="20.5703125" style="2" customWidth="1"/>
    <col min="7" max="64" width="11.5703125" style="1" customWidth="1"/>
    <col min="65" max="16384" width="11.28515625" style="1"/>
  </cols>
  <sheetData>
    <row r="1" spans="1:64" ht="8.25" customHeight="1" thickBot="1" x14ac:dyDescent="0.3"/>
    <row r="2" spans="1:64" ht="38.25" customHeight="1" thickBot="1" x14ac:dyDescent="0.3">
      <c r="A2" s="178" t="s">
        <v>50</v>
      </c>
      <c r="B2" s="179"/>
      <c r="C2" s="179"/>
      <c r="D2" s="179"/>
      <c r="E2" s="179"/>
      <c r="F2" s="180"/>
    </row>
    <row r="3" spans="1:64" x14ac:dyDescent="0.25">
      <c r="A3" s="64"/>
      <c r="B3" s="65"/>
      <c r="C3" s="65"/>
      <c r="D3" s="65"/>
      <c r="E3" s="65"/>
      <c r="F3" s="66"/>
    </row>
    <row r="4" spans="1:64" ht="16.5" x14ac:dyDescent="0.3">
      <c r="A4" s="67"/>
      <c r="B4" s="163" t="s">
        <v>112</v>
      </c>
      <c r="C4" s="163" t="s">
        <v>113</v>
      </c>
      <c r="D4" s="4"/>
      <c r="E4" s="4"/>
      <c r="F4" s="164"/>
    </row>
    <row r="5" spans="1:64" ht="14.25" x14ac:dyDescent="0.25">
      <c r="A5" s="67"/>
      <c r="B5" s="4"/>
      <c r="C5" s="4"/>
      <c r="D5" s="4"/>
      <c r="E5" s="4"/>
      <c r="F5" s="164"/>
    </row>
    <row r="6" spans="1:64" ht="14.25" x14ac:dyDescent="0.25">
      <c r="A6" s="67"/>
      <c r="B6" s="89">
        <v>1</v>
      </c>
      <c r="C6" s="90" t="s">
        <v>66</v>
      </c>
      <c r="D6" s="91"/>
      <c r="E6" s="91"/>
      <c r="F6" s="92">
        <v>0</v>
      </c>
    </row>
    <row r="7" spans="1:64" s="3" customFormat="1" ht="17.25" x14ac:dyDescent="0.25">
      <c r="A7" s="68"/>
      <c r="B7" s="89">
        <v>2</v>
      </c>
      <c r="C7" s="90" t="s">
        <v>70</v>
      </c>
      <c r="D7" s="70"/>
      <c r="E7" s="71"/>
      <c r="F7" s="92">
        <v>0</v>
      </c>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row>
    <row r="8" spans="1:64" s="3" customFormat="1" ht="18.75" customHeight="1" x14ac:dyDescent="0.25">
      <c r="A8" s="68"/>
      <c r="B8" s="89">
        <v>3</v>
      </c>
      <c r="C8" s="90" t="s">
        <v>177</v>
      </c>
      <c r="D8" s="70"/>
      <c r="E8" s="71"/>
      <c r="F8" s="92">
        <v>0</v>
      </c>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row>
    <row r="9" spans="1:64" s="3" customFormat="1" ht="17.25" x14ac:dyDescent="0.25">
      <c r="A9" s="68"/>
      <c r="B9" s="89">
        <v>4</v>
      </c>
      <c r="C9" s="90" t="s">
        <v>76</v>
      </c>
      <c r="D9" s="70"/>
      <c r="E9" s="71"/>
      <c r="F9" s="92">
        <v>0</v>
      </c>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row>
    <row r="10" spans="1:64" s="3" customFormat="1" ht="28.5" x14ac:dyDescent="0.25">
      <c r="A10" s="68"/>
      <c r="B10" s="89">
        <v>5</v>
      </c>
      <c r="C10" s="90" t="s">
        <v>88</v>
      </c>
      <c r="D10" s="70"/>
      <c r="E10" s="71"/>
      <c r="F10" s="92">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row>
    <row r="11" spans="1:64" s="3" customFormat="1" ht="18" customHeight="1" x14ac:dyDescent="0.25">
      <c r="A11" s="68"/>
      <c r="B11" s="96">
        <v>6</v>
      </c>
      <c r="C11" s="97" t="s">
        <v>71</v>
      </c>
      <c r="D11" s="98"/>
      <c r="E11" s="91"/>
      <c r="F11" s="92">
        <v>0</v>
      </c>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row>
    <row r="12" spans="1:64" ht="30" customHeight="1" x14ac:dyDescent="0.25">
      <c r="A12" s="67"/>
      <c r="B12" s="89">
        <v>7</v>
      </c>
      <c r="C12" s="90" t="s">
        <v>87</v>
      </c>
      <c r="D12" s="70"/>
      <c r="E12" s="71"/>
      <c r="F12" s="92">
        <v>0</v>
      </c>
    </row>
    <row r="13" spans="1:64" ht="15.75" customHeight="1" x14ac:dyDescent="0.25">
      <c r="A13" s="67"/>
      <c r="B13" s="89">
        <v>8</v>
      </c>
      <c r="C13" s="90" t="s">
        <v>78</v>
      </c>
      <c r="D13" s="70"/>
      <c r="E13" s="71"/>
      <c r="F13" s="92">
        <v>0</v>
      </c>
    </row>
    <row r="14" spans="1:64" ht="14.25" x14ac:dyDescent="0.25">
      <c r="A14" s="67"/>
      <c r="B14" s="96"/>
      <c r="C14" s="100"/>
      <c r="D14" s="94"/>
      <c r="E14" s="99"/>
      <c r="F14" s="92"/>
    </row>
    <row r="15" spans="1:64" ht="16.5" x14ac:dyDescent="0.3">
      <c r="A15" s="67"/>
      <c r="B15" s="96"/>
      <c r="C15" s="105"/>
      <c r="D15" s="106" t="s">
        <v>114</v>
      </c>
      <c r="E15" s="107"/>
      <c r="F15" s="136">
        <f>SUM(F1:F13)</f>
        <v>0</v>
      </c>
    </row>
    <row r="16" spans="1:64" ht="14.25" x14ac:dyDescent="0.25">
      <c r="A16" s="67"/>
      <c r="B16" s="96"/>
      <c r="C16" s="100"/>
      <c r="D16" s="104"/>
      <c r="E16" s="104"/>
      <c r="F16" s="92"/>
    </row>
    <row r="17" spans="1:6" ht="15.75" customHeight="1" x14ac:dyDescent="0.3">
      <c r="A17" s="67"/>
      <c r="B17" s="163" t="s">
        <v>115</v>
      </c>
      <c r="C17" s="163" t="s">
        <v>116</v>
      </c>
      <c r="D17" s="4"/>
      <c r="E17" s="4"/>
      <c r="F17" s="164"/>
    </row>
    <row r="18" spans="1:6" ht="15.75" customHeight="1" x14ac:dyDescent="0.25">
      <c r="A18" s="67"/>
      <c r="B18" s="4"/>
      <c r="C18" s="4"/>
      <c r="D18" s="4"/>
      <c r="E18" s="4"/>
      <c r="F18" s="164"/>
    </row>
    <row r="19" spans="1:6" ht="15.75" customHeight="1" x14ac:dyDescent="0.25">
      <c r="A19" s="67"/>
      <c r="B19" s="89">
        <v>1</v>
      </c>
      <c r="C19" s="90" t="s">
        <v>70</v>
      </c>
      <c r="D19" s="91"/>
      <c r="E19" s="91"/>
      <c r="F19" s="92">
        <v>0</v>
      </c>
    </row>
    <row r="20" spans="1:6" ht="15.75" customHeight="1" x14ac:dyDescent="0.25">
      <c r="A20" s="67"/>
      <c r="B20" s="89">
        <v>2</v>
      </c>
      <c r="C20" s="90" t="s">
        <v>178</v>
      </c>
      <c r="D20" s="70"/>
      <c r="E20" s="71"/>
      <c r="F20" s="92">
        <v>0</v>
      </c>
    </row>
    <row r="21" spans="1:6" ht="30.75" customHeight="1" x14ac:dyDescent="0.25">
      <c r="A21" s="67"/>
      <c r="B21" s="89">
        <v>3</v>
      </c>
      <c r="C21" s="90" t="s">
        <v>107</v>
      </c>
      <c r="D21" s="70"/>
      <c r="E21" s="71"/>
      <c r="F21" s="92">
        <v>0</v>
      </c>
    </row>
    <row r="22" spans="1:6" ht="17.25" customHeight="1" x14ac:dyDescent="0.25">
      <c r="A22" s="67"/>
      <c r="B22" s="89"/>
      <c r="C22" s="90"/>
      <c r="D22" s="137"/>
      <c r="E22" s="138"/>
      <c r="F22" s="92"/>
    </row>
    <row r="23" spans="1:6" ht="17.25" customHeight="1" x14ac:dyDescent="0.3">
      <c r="A23" s="67"/>
      <c r="B23" s="89"/>
      <c r="C23" s="105"/>
      <c r="D23" s="106" t="s">
        <v>117</v>
      </c>
      <c r="E23" s="107"/>
      <c r="F23" s="136">
        <f>SUM(F7:F16)</f>
        <v>0</v>
      </c>
    </row>
    <row r="24" spans="1:6" ht="17.25" customHeight="1" x14ac:dyDescent="0.3">
      <c r="A24" s="67"/>
      <c r="B24" s="89"/>
      <c r="C24" s="105"/>
      <c r="D24" s="106"/>
      <c r="E24" s="135"/>
      <c r="F24" s="136"/>
    </row>
    <row r="25" spans="1:6" ht="15.75" customHeight="1" x14ac:dyDescent="0.3">
      <c r="A25" s="67"/>
      <c r="B25" s="163" t="s">
        <v>179</v>
      </c>
      <c r="C25" s="163" t="s">
        <v>28</v>
      </c>
      <c r="D25" s="98"/>
      <c r="E25" s="91"/>
      <c r="F25" s="136">
        <v>0</v>
      </c>
    </row>
    <row r="26" spans="1:6" ht="15.75" customHeight="1" x14ac:dyDescent="0.25">
      <c r="A26" s="67"/>
      <c r="B26" s="165"/>
      <c r="C26" s="93"/>
      <c r="D26" s="94"/>
      <c r="E26" s="94"/>
      <c r="F26" s="95"/>
    </row>
    <row r="27" spans="1:6" ht="15.75" customHeight="1" thickBot="1" x14ac:dyDescent="0.3">
      <c r="A27" s="69"/>
      <c r="B27" s="101"/>
      <c r="C27" s="101"/>
      <c r="D27" s="102"/>
      <c r="E27" s="102"/>
      <c r="F27" s="103"/>
    </row>
    <row r="28" spans="1:6" ht="30" customHeight="1" x14ac:dyDescent="0.3">
      <c r="A28" s="49"/>
      <c r="B28" s="109"/>
      <c r="C28" s="110"/>
      <c r="D28" s="111" t="s">
        <v>9</v>
      </c>
      <c r="E28" s="112"/>
      <c r="F28" s="113">
        <f>SUM(F6:F13)</f>
        <v>0</v>
      </c>
    </row>
    <row r="29" spans="1:6" ht="36.75" customHeight="1" x14ac:dyDescent="0.3">
      <c r="A29" s="50"/>
      <c r="B29" s="114"/>
      <c r="C29" s="115"/>
      <c r="D29" s="116" t="s">
        <v>8</v>
      </c>
      <c r="E29" s="117"/>
      <c r="F29" s="118">
        <f>SUM(F28*0.2)</f>
        <v>0</v>
      </c>
    </row>
    <row r="30" spans="1:6" ht="31.5" customHeight="1" x14ac:dyDescent="0.3">
      <c r="A30" s="50"/>
      <c r="B30" s="114"/>
      <c r="C30" s="115"/>
      <c r="D30" s="116" t="s">
        <v>10</v>
      </c>
      <c r="E30" s="119"/>
      <c r="F30" s="118">
        <f>SUM(F14:F27)</f>
        <v>0</v>
      </c>
    </row>
    <row r="31" spans="1:6" ht="18" thickBot="1" x14ac:dyDescent="0.35">
      <c r="A31" s="51"/>
      <c r="B31" s="120"/>
      <c r="C31" s="120"/>
      <c r="D31" s="120"/>
      <c r="E31" s="120"/>
      <c r="F31" s="121"/>
    </row>
    <row r="32" spans="1:6" ht="17.25" x14ac:dyDescent="0.3">
      <c r="A32" s="48"/>
      <c r="B32" s="48"/>
      <c r="C32" s="48"/>
      <c r="D32" s="48"/>
      <c r="E32" s="48"/>
    </row>
    <row r="236" spans="1:2" x14ac:dyDescent="0.25">
      <c r="A236" s="44">
        <v>1</v>
      </c>
      <c r="B236" s="1" t="s">
        <v>51</v>
      </c>
    </row>
    <row r="237" spans="1:2" x14ac:dyDescent="0.25">
      <c r="A237" s="44">
        <v>2</v>
      </c>
      <c r="B237" s="1" t="s">
        <v>52</v>
      </c>
    </row>
    <row r="238" spans="1:2" x14ac:dyDescent="0.25">
      <c r="A238" s="44">
        <v>3</v>
      </c>
      <c r="B238" s="1" t="s">
        <v>53</v>
      </c>
    </row>
    <row r="239" spans="1:2" x14ac:dyDescent="0.25">
      <c r="A239" s="44">
        <v>4</v>
      </c>
      <c r="B239" s="1" t="s">
        <v>54</v>
      </c>
    </row>
    <row r="240" spans="1:2" x14ac:dyDescent="0.25">
      <c r="A240" s="44">
        <v>5</v>
      </c>
      <c r="B240" s="1" t="s">
        <v>55</v>
      </c>
    </row>
    <row r="241" spans="1:2" x14ac:dyDescent="0.25">
      <c r="A241" s="44">
        <v>6</v>
      </c>
      <c r="B241" s="1" t="s">
        <v>56</v>
      </c>
    </row>
    <row r="242" spans="1:2" x14ac:dyDescent="0.25">
      <c r="A242" s="44">
        <v>7</v>
      </c>
      <c r="B242" s="1" t="s">
        <v>57</v>
      </c>
    </row>
    <row r="243" spans="1:2" x14ac:dyDescent="0.25">
      <c r="A243" s="44">
        <v>8</v>
      </c>
      <c r="B243" s="1" t="s">
        <v>58</v>
      </c>
    </row>
    <row r="244" spans="1:2" x14ac:dyDescent="0.25">
      <c r="A244" s="44">
        <v>9</v>
      </c>
      <c r="B244" s="1" t="s">
        <v>59</v>
      </c>
    </row>
    <row r="245" spans="1:2" x14ac:dyDescent="0.25">
      <c r="A245" s="44">
        <v>10</v>
      </c>
      <c r="B245" s="1" t="s">
        <v>60</v>
      </c>
    </row>
    <row r="246" spans="1:2" x14ac:dyDescent="0.25">
      <c r="A246" s="44">
        <v>11</v>
      </c>
      <c r="B246" s="1" t="s">
        <v>61</v>
      </c>
    </row>
    <row r="247" spans="1:2" x14ac:dyDescent="0.25">
      <c r="A247" s="44">
        <v>12</v>
      </c>
      <c r="B247" s="1" t="s">
        <v>62</v>
      </c>
    </row>
    <row r="248" spans="1:2" x14ac:dyDescent="0.25">
      <c r="A248" s="44">
        <v>13</v>
      </c>
      <c r="B248" s="1" t="s">
        <v>63</v>
      </c>
    </row>
    <row r="249" spans="1:2" x14ac:dyDescent="0.25">
      <c r="A249" s="44">
        <v>14</v>
      </c>
      <c r="B249" s="1" t="s">
        <v>64</v>
      </c>
    </row>
  </sheetData>
  <mergeCells count="1">
    <mergeCell ref="A2:F2"/>
  </mergeCells>
  <pageMargins left="0.39370078740157483" right="0.39370078740157483" top="0.82677165354330717" bottom="0.59055118110236227" header="0.39370078740157483" footer="0.19685039370078741"/>
  <pageSetup paperSize="9" orientation="portrait" r:id="rId1"/>
  <headerFooter alignWithMargins="0">
    <oddHeader>&amp;L&amp;"Ebrima,Normal"&amp;9DPGF
Lot Plomberie Sanitaire - Chauffage - Ventilation&amp;CRénovation et aménagement des locaux de l'OFB - 86000 Poitiers
&amp;RN° dossier : 23036</oddHeader>
    <oddFooter>&amp;L&amp;G&amp;C&amp;"Ebrima,Normal"&amp;9BURO 210 – 2 allée Jacques Monod – 79 300 BRESSUIRE&amp;R&amp;"Ebrima,Normal"&amp;8&amp;P/&amp;N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CC7E33E0C9DD45A2E618BD1C28F20F" ma:contentTypeVersion="13" ma:contentTypeDescription="Crée un document." ma:contentTypeScope="" ma:versionID="253e4a183729afc7da496986734936e8">
  <xsd:schema xmlns:xsd="http://www.w3.org/2001/XMLSchema" xmlns:xs="http://www.w3.org/2001/XMLSchema" xmlns:p="http://schemas.microsoft.com/office/2006/metadata/properties" xmlns:ns2="ba499310-e90c-4490-bc7b-9e8c93592bf3" xmlns:ns3="eaf88bde-a0aa-4a87-9386-478cd135a916" targetNamespace="http://schemas.microsoft.com/office/2006/metadata/properties" ma:root="true" ma:fieldsID="81696fbc72ba3cea5fdba385802d7fbc" ns2:_="" ns3:_="">
    <xsd:import namespace="ba499310-e90c-4490-bc7b-9e8c93592bf3"/>
    <xsd:import namespace="eaf88bde-a0aa-4a87-9386-478cd135a916"/>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499310-e90c-4490-bc7b-9e8c93592bf3"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dexed="true"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21" nillable="true" ma:displayName="Taxonomy Catch All Column" ma:hidden="true" ma:list="{66c7977c-ef19-4c8e-8fe0-4f8dce690ac0}" ma:internalName="TaxCatchAll" ma:showField="CatchAllData" ma:web="ba499310-e90c-4490-bc7b-9e8c93592bf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f88bde-a0aa-4a87-9386-478cd135a91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590001fd-287b-42fa-91bb-245346ec6c6e"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f88bde-a0aa-4a87-9386-478cd135a916">
      <Terms xmlns="http://schemas.microsoft.com/office/infopath/2007/PartnerControls"/>
    </lcf76f155ced4ddcb4097134ff3c332f>
    <TaxCatchAll xmlns="ba499310-e90c-4490-bc7b-9e8c93592bf3" xsi:nil="true"/>
    <_dlc_DocId xmlns="ba499310-e90c-4490-bc7b-9e8c93592bf3">R257EFSDDPAY-599142060-21919</_dlc_DocId>
    <_dlc_DocIdUrl xmlns="ba499310-e90c-4490-bc7b-9e8c93592bf3">
      <Url>https://airearchitecture.sharepoint.com/sites/Aire-Architecture/_layouts/15/DocIdRedir.aspx?ID=R257EFSDDPAY-599142060-21919</Url>
      <Description>R257EFSDDPAY-599142060-21919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E349E23-E2FB-4A50-9FE0-C97A583583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499310-e90c-4490-bc7b-9e8c93592bf3"/>
    <ds:schemaRef ds:uri="eaf88bde-a0aa-4a87-9386-478cd135a9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8BC29E-484F-4250-A676-0E4691A67457}">
  <ds:schemaRefs>
    <ds:schemaRef ds:uri="http://purl.org/dc/terms/"/>
    <ds:schemaRef ds:uri="ba499310-e90c-4490-bc7b-9e8c93592bf3"/>
    <ds:schemaRef ds:uri="eaf88bde-a0aa-4a87-9386-478cd135a916"/>
    <ds:schemaRef ds:uri="http://www.w3.org/XML/1998/namespace"/>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97C78ACA-B7B0-4A61-983D-314F33A9466B}">
  <ds:schemaRefs>
    <ds:schemaRef ds:uri="http://schemas.microsoft.com/sharepoint/v3/contenttype/forms"/>
  </ds:schemaRefs>
</ds:datastoreItem>
</file>

<file path=customXml/itemProps4.xml><?xml version="1.0" encoding="utf-8"?>
<ds:datastoreItem xmlns:ds="http://schemas.openxmlformats.org/officeDocument/2006/customXml" ds:itemID="{00C53988-E8EA-41BA-9D6A-EF5A6D2D4A8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Page de garde </vt:lpstr>
      <vt:lpstr>QTE</vt:lpstr>
      <vt:lpstr>RECAP </vt:lpstr>
      <vt:lpstr>QTE!Impression_des_titres</vt:lpstr>
      <vt:lpstr>'Page de garde '!Zone_d_impression</vt:lpstr>
      <vt:lpstr>QTE!Zone_d_impression</vt:lpstr>
      <vt:lpstr>'RECAP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BERRE Aurelie</dc:creator>
  <cp:lastModifiedBy>LE BERRE Aurelie</cp:lastModifiedBy>
  <cp:lastPrinted>2025-04-15T05:30:57Z</cp:lastPrinted>
  <dcterms:created xsi:type="dcterms:W3CDTF">1998-11-05T09:39:26Z</dcterms:created>
  <dcterms:modified xsi:type="dcterms:W3CDTF">2025-04-22T10:22:57Z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0x01010061CC7E33E0C9DD45A2E618BD1C28F20F</vt:lpwstr>
  </property>
  <property fmtid="{D5CDD505-2E9C-101B-9397-08002B2CF9AE}" pid="3" name="_dlc_DocIdItemGuid">
    <vt:lpwstr>49aa96e5-96e1-487c-8c48-4707ef6c1756</vt:lpwstr>
  </property>
</Properties>
</file>