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rihab.farahalami\AppData\Local\Temp\ab2c7089-6785-4318-aac5-105c59efc0ab\"/>
    </mc:Choice>
  </mc:AlternateContent>
  <xr:revisionPtr revIDLastSave="0" documentId="13_ncr:1_{646E10E5-681B-4DC5-AE0A-8C7EEADAF49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age de garde" sheetId="1" r:id="rId1"/>
    <sheet name="BPU_A RENSEIGNER" sheetId="7" r:id="rId2"/>
    <sheet name="DQE" sheetId="9" r:id="rId3"/>
  </sheets>
  <definedNames>
    <definedName name="BPU" localSheetId="1">'BPU_A RENSEIGNER'!$A$1:$F$42</definedName>
    <definedName name="BPU" localSheetId="2">DQE!$A$1:$F$37</definedName>
    <definedName name="BPU">#REF!</definedName>
    <definedName name="DQE_CAS_PRATIQUE" localSheetId="1">'BPU_A RENSEIGNER'!$A$1:$F$42</definedName>
    <definedName name="DQE_CAS_PRATIQUE" localSheetId="2">DQE!$A$1:$F$37</definedName>
    <definedName name="DQE_CAS_PRATIQUE">#REF!</definedName>
    <definedName name="DQE_NON_CONTRACTUEL" localSheetId="1">'BPU_A RENSEIGNER'!$A$2:$F$42</definedName>
    <definedName name="DQE_NON_CONTRACTUEL" localSheetId="2">DQE!$A$2:$F$37</definedName>
    <definedName name="DQE_NON_CONTRACTUEL">#REF!</definedName>
    <definedName name="_xlnm.Print_Titles" localSheetId="1">'BPU_A RENSEIGNER'!$4:$5</definedName>
    <definedName name="_xlnm.Print_Titles" localSheetId="2">DQE!$5:$6</definedName>
    <definedName name="_xlnm.Print_Area" localSheetId="1">'BPU_A RENSEIGNER'!$A$1:$F$42</definedName>
    <definedName name="_xlnm.Print_Area" localSheetId="2">DQE!$A$1:$F$37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9" l="1"/>
  <c r="H11" i="9" s="1"/>
  <c r="F8" i="9"/>
  <c r="H8" i="9" s="1"/>
  <c r="F35" i="9"/>
  <c r="H35" i="9" s="1"/>
  <c r="F30" i="9"/>
  <c r="H30" i="9" s="1"/>
  <c r="F31" i="9"/>
  <c r="H31" i="9" s="1"/>
  <c r="F32" i="9"/>
  <c r="H32" i="9" s="1"/>
  <c r="F33" i="9"/>
  <c r="H33" i="9" s="1"/>
  <c r="F29" i="9"/>
  <c r="H29" i="9" s="1"/>
  <c r="F28" i="9"/>
  <c r="H28" i="9" s="1"/>
  <c r="F27" i="9"/>
  <c r="H27" i="9" s="1"/>
  <c r="F26" i="9"/>
  <c r="H26" i="9" s="1"/>
  <c r="F25" i="9"/>
  <c r="H25" i="9" s="1"/>
  <c r="F24" i="9"/>
  <c r="H24" i="9" s="1"/>
  <c r="F22" i="9"/>
  <c r="H22" i="9" s="1"/>
  <c r="F20" i="9"/>
  <c r="H20" i="9" s="1"/>
  <c r="F19" i="9"/>
  <c r="H19" i="9" s="1"/>
  <c r="F18" i="9"/>
  <c r="H18" i="9" s="1"/>
  <c r="F17" i="9"/>
  <c r="H17" i="9" s="1"/>
  <c r="F16" i="9"/>
  <c r="H16" i="9" s="1"/>
  <c r="F15" i="9"/>
  <c r="H15" i="9" s="1"/>
  <c r="F13" i="9"/>
  <c r="H13" i="9" s="1"/>
  <c r="F12" i="9"/>
  <c r="H12" i="9" s="1"/>
  <c r="F10" i="9"/>
  <c r="H10" i="9" s="1"/>
  <c r="H37" i="9" l="1"/>
  <c r="A2" i="9"/>
  <c r="B2" i="7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<sst xmlns="http://schemas.openxmlformats.org/spreadsheetml/2006/main" count="190" uniqueCount="81">
  <si>
    <t>Intitulé de la consultation : Prestations de Timelapse</t>
  </si>
  <si>
    <t>Annexe financière</t>
  </si>
  <si>
    <t xml:space="preserve">Nom du candidat : </t>
  </si>
  <si>
    <t>NOM CANDIDAT</t>
  </si>
  <si>
    <r>
      <t xml:space="preserve">Le candidat renseigne les cellules grises
</t>
    </r>
    <r>
      <rPr>
        <b/>
        <sz val="12"/>
        <color rgb="FFFF0000"/>
        <rFont val="Calibri"/>
        <family val="2"/>
        <scheme val="minor"/>
      </rPr>
      <t>Document contractuel</t>
    </r>
  </si>
  <si>
    <t>Famille de prix</t>
  </si>
  <si>
    <t>n° prix</t>
  </si>
  <si>
    <t>Ref. CCTP</t>
  </si>
  <si>
    <t>Description de la prestation</t>
  </si>
  <si>
    <t>unité de prix</t>
  </si>
  <si>
    <t>Prix unitaire € HT</t>
  </si>
  <si>
    <t>5.1</t>
  </si>
  <si>
    <t>Prise en charge des prestations</t>
  </si>
  <si>
    <t>1.1</t>
  </si>
  <si>
    <t xml:space="preserve">Reprise des activités du marché précédent </t>
  </si>
  <si>
    <t>à l'unité</t>
  </si>
  <si>
    <t>5.2</t>
  </si>
  <si>
    <t>Repérages</t>
  </si>
  <si>
    <t>2.1</t>
  </si>
  <si>
    <t>Repérage à distance</t>
  </si>
  <si>
    <t>2.2</t>
  </si>
  <si>
    <t>Repérage sur place</t>
  </si>
  <si>
    <t>2.3</t>
  </si>
  <si>
    <t>Déplacement sur site pour modification de l'emplacement ou recadrage d'un boitier installé</t>
  </si>
  <si>
    <t>2.4</t>
  </si>
  <si>
    <t>Déplacement sur site pour maintenance d'urgence (&lt;4h)</t>
  </si>
  <si>
    <t>5.3</t>
  </si>
  <si>
    <t>Pose des boîtiers et mise à disposition</t>
  </si>
  <si>
    <t>3.1</t>
  </si>
  <si>
    <t>Pose et paramétrage d'un boîtier (incluant la gestion des autorisations)</t>
  </si>
  <si>
    <t>3.2</t>
  </si>
  <si>
    <t>Pose et paramétrage de 2 boitiers sur un même site (incluant la gestion des autorisations)</t>
  </si>
  <si>
    <t>pour 2 boitiers</t>
  </si>
  <si>
    <t>3.3</t>
  </si>
  <si>
    <t>Boitier spare</t>
  </si>
  <si>
    <t>3.4</t>
  </si>
  <si>
    <t>Mise en place d'un dispositif de surélévation d'un boîtier</t>
  </si>
  <si>
    <t>3.5</t>
  </si>
  <si>
    <t>Prise de photos annuelles</t>
  </si>
  <si>
    <t>par boîtier</t>
  </si>
  <si>
    <t>3.6</t>
  </si>
  <si>
    <t>Prise de photos mensuelle</t>
  </si>
  <si>
    <t>5.4</t>
  </si>
  <si>
    <t>Stockage de données / Accès aux images</t>
  </si>
  <si>
    <t>4.1</t>
  </si>
  <si>
    <t>Mise à disposition plateforme de stockage et services associés</t>
  </si>
  <si>
    <t>Forfait annuel</t>
  </si>
  <si>
    <t>5.5</t>
  </si>
  <si>
    <t>Montage de films</t>
  </si>
  <si>
    <t>Film dérushé brut issu d'un seul boitier pour une période de moins de 3 mois</t>
  </si>
  <si>
    <t>Film dérushé brut pour une période de 3 mois à 1 an</t>
  </si>
  <si>
    <t>Film dérushé brut pour une période de 1 à 3 ans</t>
  </si>
  <si>
    <t>Film dérushé brut pour une période de plus de 3 ans</t>
  </si>
  <si>
    <t>Montage d'un film sur la base de dérushages de 1 à 3 boitiers</t>
  </si>
  <si>
    <t>5.6</t>
  </si>
  <si>
    <t>Montage d'un film sur la base de dérushages de 3 à 9 boitiers</t>
  </si>
  <si>
    <t>5.7</t>
  </si>
  <si>
    <t>Montage d'un film sur la base de dérushages de plus de 9 boitiers</t>
  </si>
  <si>
    <t>5.8</t>
  </si>
  <si>
    <t>Habillage d'un film monté dérushé</t>
  </si>
  <si>
    <t>5.9</t>
  </si>
  <si>
    <t>Voix off</t>
  </si>
  <si>
    <t>par film</t>
  </si>
  <si>
    <t>5.10</t>
  </si>
  <si>
    <t>Retouche image</t>
  </si>
  <si>
    <t>par image</t>
  </si>
  <si>
    <t>Réversibilité</t>
  </si>
  <si>
    <t>6.1</t>
  </si>
  <si>
    <t>Réversibilité incluant le plan, l'exécution et le bilan</t>
  </si>
  <si>
    <t>Fait à :</t>
  </si>
  <si>
    <t xml:space="preserve">Le </t>
  </si>
  <si>
    <t xml:space="preserve">Cachet et Signature </t>
  </si>
  <si>
    <t>Le présent document est rempli automatiquement par application des prix du BPU aux quantités (*) estimatives de la SGP
Document sans valeur contractuelle utilisé pour l'évaluation des offres</t>
  </si>
  <si>
    <t>Détail quantitatif estimatif (DQE)</t>
  </si>
  <si>
    <t>Quantités estimatives</t>
  </si>
  <si>
    <t>Montant total € HT</t>
  </si>
  <si>
    <t>Prise de photos annuelle</t>
  </si>
  <si>
    <t>MONTANT TOTAL € HT</t>
  </si>
  <si>
    <r>
      <t xml:space="preserve">Marché N° </t>
    </r>
    <r>
      <rPr>
        <b/>
        <sz val="12"/>
        <rFont val="Calibri"/>
        <family val="2"/>
      </rPr>
      <t>2025PN004</t>
    </r>
  </si>
  <si>
    <t>2025PN004_AE_Annexe 1</t>
  </si>
  <si>
    <t>2025PN004_RC_Annexe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</si>
</sst>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3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sz val="11"/>
      <color rgb="FF980000"/>
      <name val="Calibri"/>
      <family val="2"/>
    </font>
    <font>
      <sz val="14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Arial"/>
      <family val="2"/>
    </font>
    <font>
      <sz val="11"/>
      <color theme="0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EAF1DD"/>
      </patternFill>
    </fill>
    <fill>
      <patternFill patternType="solid">
        <fgColor theme="0"/>
        <bgColor rgb="FFEAF1DD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0" tint="-0.14999847407452621"/>
        <bgColor rgb="FFFFFF99"/>
      </patternFill>
    </fill>
  </fills>
  <borders count="8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medium">
        <color rgb="FF000000"/>
      </right>
      <top/>
      <bottom style="thin">
        <color rgb="FF7F7F7F"/>
      </bottom>
      <diagonal/>
    </border>
    <border>
      <left style="medium">
        <color rgb="FF000000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medium">
        <color rgb="FF000000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medium">
        <color indexed="64"/>
      </top>
      <bottom/>
      <diagonal/>
    </border>
    <border>
      <left style="thin">
        <color rgb="FF7F7F7F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/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5" fillId="0" borderId="0"/>
    <xf numFmtId="0" fontId="14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6" fillId="6" borderId="18" xfId="2" applyFont="1" applyFill="1" applyBorder="1" applyAlignment="1">
      <alignment vertical="center"/>
    </xf>
    <xf numFmtId="0" fontId="11" fillId="0" borderId="3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5" fillId="5" borderId="7" xfId="0" applyFont="1" applyFill="1" applyBorder="1"/>
    <xf numFmtId="0" fontId="5" fillId="5" borderId="8" xfId="0" applyFont="1" applyFill="1" applyBorder="1"/>
    <xf numFmtId="0" fontId="14" fillId="2" borderId="6" xfId="0" applyFont="1" applyFill="1" applyBorder="1" applyAlignment="1">
      <alignment vertical="center"/>
    </xf>
    <xf numFmtId="0" fontId="11" fillId="10" borderId="14" xfId="0" applyFont="1" applyFill="1" applyBorder="1" applyAlignment="1">
      <alignment vertical="center"/>
    </xf>
    <xf numFmtId="0" fontId="11" fillId="10" borderId="30" xfId="0" applyFont="1" applyFill="1" applyBorder="1" applyAlignment="1">
      <alignment vertical="center"/>
    </xf>
    <xf numFmtId="0" fontId="11" fillId="0" borderId="30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10" borderId="50" xfId="0" applyFont="1" applyFill="1" applyBorder="1" applyAlignment="1">
      <alignment vertical="center"/>
    </xf>
    <xf numFmtId="0" fontId="11" fillId="0" borderId="50" xfId="0" applyFont="1" applyBorder="1" applyAlignment="1">
      <alignment horizontal="left" vertical="center" wrapText="1"/>
    </xf>
    <xf numFmtId="0" fontId="11" fillId="10" borderId="53" xfId="0" applyFont="1" applyFill="1" applyBorder="1" applyAlignment="1">
      <alignment vertical="center"/>
    </xf>
    <xf numFmtId="0" fontId="11" fillId="0" borderId="53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center" vertical="center"/>
    </xf>
    <xf numFmtId="0" fontId="11" fillId="10" borderId="17" xfId="0" applyFont="1" applyFill="1" applyBorder="1" applyAlignment="1">
      <alignment vertical="center"/>
    </xf>
    <xf numFmtId="0" fontId="11" fillId="0" borderId="60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10" borderId="55" xfId="0" applyFont="1" applyFill="1" applyBorder="1" applyAlignment="1">
      <alignment vertical="center"/>
    </xf>
    <xf numFmtId="0" fontId="11" fillId="0" borderId="33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1" fillId="10" borderId="38" xfId="0" applyFont="1" applyFill="1" applyBorder="1" applyAlignment="1">
      <alignment vertical="center"/>
    </xf>
    <xf numFmtId="0" fontId="11" fillId="0" borderId="62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center" vertical="center"/>
    </xf>
    <xf numFmtId="0" fontId="11" fillId="10" borderId="45" xfId="0" applyFont="1" applyFill="1" applyBorder="1" applyAlignment="1">
      <alignment vertical="center"/>
    </xf>
    <xf numFmtId="0" fontId="11" fillId="0" borderId="46" xfId="0" applyFont="1" applyBorder="1" applyAlignment="1">
      <alignment horizontal="left" vertical="center" wrapText="1"/>
    </xf>
    <xf numFmtId="165" fontId="11" fillId="7" borderId="51" xfId="6" applyNumberFormat="1" applyFont="1" applyFill="1" applyBorder="1" applyAlignment="1">
      <alignment horizontal="center" vertical="center"/>
    </xf>
    <xf numFmtId="165" fontId="11" fillId="7" borderId="52" xfId="6" applyNumberFormat="1" applyFont="1" applyFill="1" applyBorder="1" applyAlignment="1">
      <alignment horizontal="center" vertical="center"/>
    </xf>
    <xf numFmtId="165" fontId="11" fillId="7" borderId="54" xfId="6" applyNumberFormat="1" applyFont="1" applyFill="1" applyBorder="1" applyAlignment="1">
      <alignment horizontal="center" vertical="center"/>
    </xf>
    <xf numFmtId="165" fontId="11" fillId="7" borderId="30" xfId="6" applyNumberFormat="1" applyFont="1" applyFill="1" applyBorder="1" applyAlignment="1">
      <alignment horizontal="center" vertical="center"/>
    </xf>
    <xf numFmtId="165" fontId="11" fillId="7" borderId="43" xfId="6" applyNumberFormat="1" applyFont="1" applyFill="1" applyBorder="1" applyAlignment="1">
      <alignment horizontal="center" vertical="center"/>
    </xf>
    <xf numFmtId="165" fontId="11" fillId="7" borderId="50" xfId="6" applyNumberFormat="1" applyFont="1" applyFill="1" applyBorder="1" applyAlignment="1">
      <alignment horizontal="center" vertical="center"/>
    </xf>
    <xf numFmtId="165" fontId="11" fillId="7" borderId="53" xfId="6" applyNumberFormat="1" applyFont="1" applyFill="1" applyBorder="1" applyAlignment="1">
      <alignment horizontal="center" vertical="center"/>
    </xf>
    <xf numFmtId="165" fontId="11" fillId="7" borderId="73" xfId="6" applyNumberFormat="1" applyFont="1" applyFill="1" applyBorder="1" applyAlignment="1">
      <alignment horizontal="center" vertical="center"/>
    </xf>
    <xf numFmtId="165" fontId="11" fillId="7" borderId="74" xfId="6" applyNumberFormat="1" applyFont="1" applyFill="1" applyBorder="1" applyAlignment="1">
      <alignment horizontal="center" vertical="center"/>
    </xf>
    <xf numFmtId="165" fontId="11" fillId="7" borderId="75" xfId="6" applyNumberFormat="1" applyFont="1" applyFill="1" applyBorder="1" applyAlignment="1">
      <alignment horizontal="center" vertical="center"/>
    </xf>
    <xf numFmtId="0" fontId="11" fillId="10" borderId="19" xfId="0" applyFont="1" applyFill="1" applyBorder="1" applyAlignment="1">
      <alignment vertical="center"/>
    </xf>
    <xf numFmtId="0" fontId="11" fillId="0" borderId="44" xfId="0" applyFont="1" applyBorder="1" applyAlignment="1">
      <alignment horizontal="left" vertical="center" wrapText="1"/>
    </xf>
    <xf numFmtId="0" fontId="12" fillId="0" borderId="77" xfId="0" applyFont="1" applyBorder="1" applyAlignment="1">
      <alignment horizontal="center" vertical="center"/>
    </xf>
    <xf numFmtId="0" fontId="11" fillId="10" borderId="78" xfId="0" applyFont="1" applyFill="1" applyBorder="1" applyAlignment="1">
      <alignment vertical="center"/>
    </xf>
    <xf numFmtId="0" fontId="11" fillId="0" borderId="79" xfId="0" applyFont="1" applyBorder="1" applyAlignment="1">
      <alignment horizontal="left" vertical="center" wrapText="1"/>
    </xf>
    <xf numFmtId="1" fontId="11" fillId="7" borderId="50" xfId="6" applyNumberFormat="1" applyFont="1" applyFill="1" applyBorder="1" applyAlignment="1">
      <alignment horizontal="center" vertical="center"/>
    </xf>
    <xf numFmtId="1" fontId="11" fillId="7" borderId="30" xfId="6" applyNumberFormat="1" applyFont="1" applyFill="1" applyBorder="1" applyAlignment="1">
      <alignment horizontal="center" vertical="center"/>
    </xf>
    <xf numFmtId="1" fontId="11" fillId="7" borderId="53" xfId="6" applyNumberFormat="1" applyFont="1" applyFill="1" applyBorder="1" applyAlignment="1">
      <alignment horizontal="center" vertical="center"/>
    </xf>
    <xf numFmtId="1" fontId="11" fillId="7" borderId="43" xfId="6" applyNumberFormat="1" applyFont="1" applyFill="1" applyBorder="1" applyAlignment="1">
      <alignment horizontal="center" vertical="center"/>
    </xf>
    <xf numFmtId="1" fontId="11" fillId="7" borderId="73" xfId="6" applyNumberFormat="1" applyFont="1" applyFill="1" applyBorder="1" applyAlignment="1">
      <alignment horizontal="center" vertical="center"/>
    </xf>
    <xf numFmtId="1" fontId="11" fillId="7" borderId="75" xfId="6" applyNumberFormat="1" applyFont="1" applyFill="1" applyBorder="1" applyAlignment="1">
      <alignment horizontal="center" vertical="center"/>
    </xf>
    <xf numFmtId="0" fontId="13" fillId="11" borderId="66" xfId="0" applyFont="1" applyFill="1" applyBorder="1" applyAlignment="1">
      <alignment vertical="top"/>
    </xf>
    <xf numFmtId="0" fontId="13" fillId="11" borderId="67" xfId="0" applyFont="1" applyFill="1" applyBorder="1" applyAlignment="1">
      <alignment vertical="top"/>
    </xf>
    <xf numFmtId="165" fontId="28" fillId="11" borderId="76" xfId="0" applyNumberFormat="1" applyFont="1" applyFill="1" applyBorder="1" applyAlignment="1">
      <alignment horizontal="center" vertical="center"/>
    </xf>
    <xf numFmtId="165" fontId="11" fillId="12" borderId="80" xfId="6" applyNumberFormat="1" applyFont="1" applyFill="1" applyBorder="1" applyAlignment="1">
      <alignment horizontal="center" vertical="center"/>
    </xf>
    <xf numFmtId="165" fontId="11" fillId="12" borderId="81" xfId="6" applyNumberFormat="1" applyFont="1" applyFill="1" applyBorder="1" applyAlignment="1">
      <alignment horizontal="center" vertical="center"/>
    </xf>
    <xf numFmtId="165" fontId="11" fillId="12" borderId="52" xfId="6" applyNumberFormat="1" applyFont="1" applyFill="1" applyBorder="1" applyAlignment="1">
      <alignment horizontal="center" vertical="center"/>
    </xf>
    <xf numFmtId="165" fontId="11" fillId="12" borderId="82" xfId="6" applyNumberFormat="1" applyFont="1" applyFill="1" applyBorder="1" applyAlignment="1">
      <alignment horizontal="center" vertical="center"/>
    </xf>
    <xf numFmtId="165" fontId="11" fillId="12" borderId="80" xfId="0" applyNumberFormat="1" applyFont="1" applyFill="1" applyBorder="1" applyAlignment="1">
      <alignment horizontal="center" vertical="center"/>
    </xf>
    <xf numFmtId="165" fontId="11" fillId="12" borderId="83" xfId="0" applyNumberFormat="1" applyFont="1" applyFill="1" applyBorder="1" applyAlignment="1">
      <alignment horizontal="center" vertical="center"/>
    </xf>
    <xf numFmtId="165" fontId="11" fillId="12" borderId="84" xfId="0" applyNumberFormat="1" applyFont="1" applyFill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3" borderId="45" xfId="0" applyFont="1" applyFill="1" applyBorder="1" applyAlignment="1">
      <alignment horizontal="center" vertical="center"/>
    </xf>
    <xf numFmtId="0" fontId="29" fillId="3" borderId="45" xfId="0" applyFont="1" applyFill="1" applyBorder="1" applyAlignment="1">
      <alignment vertical="center"/>
    </xf>
    <xf numFmtId="0" fontId="29" fillId="3" borderId="46" xfId="0" applyFont="1" applyFill="1" applyBorder="1" applyAlignment="1">
      <alignment horizontal="left" vertical="center"/>
    </xf>
    <xf numFmtId="0" fontId="30" fillId="3" borderId="47" xfId="0" applyFont="1" applyFill="1" applyBorder="1" applyAlignment="1">
      <alignment horizontal="left" vertical="center"/>
    </xf>
    <xf numFmtId="165" fontId="30" fillId="3" borderId="48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9" fillId="0" borderId="32" xfId="0" applyFont="1" applyBorder="1" applyAlignment="1">
      <alignment horizontal="center" vertical="center"/>
    </xf>
    <xf numFmtId="0" fontId="29" fillId="3" borderId="55" xfId="0" applyFont="1" applyFill="1" applyBorder="1" applyAlignment="1">
      <alignment horizontal="center" vertical="center"/>
    </xf>
    <xf numFmtId="0" fontId="29" fillId="3" borderId="55" xfId="0" applyFont="1" applyFill="1" applyBorder="1" applyAlignment="1">
      <alignment vertical="center"/>
    </xf>
    <xf numFmtId="0" fontId="29" fillId="3" borderId="33" xfId="0" applyFont="1" applyFill="1" applyBorder="1" applyAlignment="1">
      <alignment horizontal="left" vertical="center"/>
    </xf>
    <xf numFmtId="0" fontId="30" fillId="3" borderId="34" xfId="0" applyFont="1" applyFill="1" applyBorder="1" applyAlignment="1">
      <alignment horizontal="left" vertical="center"/>
    </xf>
    <xf numFmtId="165" fontId="30" fillId="3" borderId="56" xfId="0" applyNumberFormat="1" applyFont="1" applyFill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30" fillId="3" borderId="58" xfId="0" applyFont="1" applyFill="1" applyBorder="1" applyAlignment="1">
      <alignment horizontal="center" vertical="center"/>
    </xf>
    <xf numFmtId="0" fontId="29" fillId="3" borderId="58" xfId="0" applyFont="1" applyFill="1" applyBorder="1" applyAlignment="1">
      <alignment horizontal="left" vertical="center"/>
    </xf>
    <xf numFmtId="0" fontId="30" fillId="3" borderId="59" xfId="0" applyFont="1" applyFill="1" applyBorder="1" applyAlignment="1">
      <alignment horizontal="left" vertical="center"/>
    </xf>
    <xf numFmtId="0" fontId="29" fillId="0" borderId="69" xfId="0" applyFont="1" applyBorder="1" applyAlignment="1">
      <alignment horizontal="center" vertical="center"/>
    </xf>
    <xf numFmtId="0" fontId="30" fillId="3" borderId="70" xfId="0" applyFont="1" applyFill="1" applyBorder="1" applyAlignment="1">
      <alignment horizontal="center" vertical="center"/>
    </xf>
    <xf numFmtId="0" fontId="29" fillId="3" borderId="68" xfId="0" applyFont="1" applyFill="1" applyBorder="1" applyAlignment="1">
      <alignment horizontal="left" vertical="center"/>
    </xf>
    <xf numFmtId="0" fontId="29" fillId="3" borderId="57" xfId="0" applyFont="1" applyFill="1" applyBorder="1" applyAlignment="1">
      <alignment horizontal="left" vertical="center"/>
    </xf>
    <xf numFmtId="0" fontId="29" fillId="3" borderId="67" xfId="0" applyFont="1" applyFill="1" applyBorder="1" applyAlignment="1">
      <alignment vertical="center"/>
    </xf>
    <xf numFmtId="0" fontId="29" fillId="3" borderId="66" xfId="0" applyFont="1" applyFill="1" applyBorder="1" applyAlignment="1">
      <alignment vertical="center"/>
    </xf>
    <xf numFmtId="0" fontId="29" fillId="3" borderId="76" xfId="0" applyFont="1" applyFill="1" applyBorder="1" applyAlignment="1">
      <alignment vertical="center"/>
    </xf>
    <xf numFmtId="0" fontId="29" fillId="0" borderId="41" xfId="0" applyFont="1" applyBorder="1" applyAlignment="1">
      <alignment horizontal="center" vertical="center"/>
    </xf>
    <xf numFmtId="0" fontId="29" fillId="3" borderId="0" xfId="0" applyFont="1" applyFill="1" applyBorder="1" applyAlignment="1">
      <alignment vertical="center"/>
    </xf>
    <xf numFmtId="0" fontId="29" fillId="3" borderId="22" xfId="0" applyFont="1" applyFill="1" applyBorder="1" applyAlignment="1">
      <alignment vertical="center"/>
    </xf>
    <xf numFmtId="0" fontId="29" fillId="3" borderId="20" xfId="0" applyFont="1" applyFill="1" applyBorder="1" applyAlignment="1">
      <alignment vertical="center"/>
    </xf>
    <xf numFmtId="0" fontId="29" fillId="3" borderId="23" xfId="0" applyFont="1" applyFill="1" applyBorder="1" applyAlignment="1">
      <alignment vertical="center"/>
    </xf>
    <xf numFmtId="0" fontId="29" fillId="0" borderId="71" xfId="0" applyFont="1" applyBorder="1" applyAlignment="1">
      <alignment horizontal="center" vertical="center"/>
    </xf>
    <xf numFmtId="0" fontId="29" fillId="3" borderId="72" xfId="0" applyFont="1" applyFill="1" applyBorder="1" applyAlignment="1">
      <alignment horizontal="left" vertical="center"/>
    </xf>
    <xf numFmtId="0" fontId="29" fillId="3" borderId="18" xfId="0" applyFont="1" applyFill="1" applyBorder="1" applyAlignment="1">
      <alignment vertical="center"/>
    </xf>
    <xf numFmtId="0" fontId="29" fillId="3" borderId="19" xfId="0" applyFont="1" applyFill="1" applyBorder="1" applyAlignment="1">
      <alignment vertical="center"/>
    </xf>
    <xf numFmtId="0" fontId="29" fillId="3" borderId="40" xfId="0" applyFont="1" applyFill="1" applyBorder="1" applyAlignment="1">
      <alignment vertical="center"/>
    </xf>
    <xf numFmtId="0" fontId="29" fillId="0" borderId="64" xfId="0" applyFont="1" applyBorder="1" applyAlignment="1">
      <alignment horizontal="center" vertical="center"/>
    </xf>
    <xf numFmtId="0" fontId="29" fillId="3" borderId="65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16" fontId="11" fillId="0" borderId="17" xfId="0" applyNumberFormat="1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5" xfId="0" applyFont="1" applyBorder="1" applyAlignment="1"/>
    <xf numFmtId="0" fontId="19" fillId="0" borderId="4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5" xfId="0" applyFont="1" applyBorder="1" applyAlignment="1"/>
    <xf numFmtId="0" fontId="19" fillId="0" borderId="4" xfId="0" applyFont="1" applyBorder="1" applyAlignment="1"/>
    <xf numFmtId="0" fontId="10" fillId="0" borderId="0" xfId="0" applyFont="1" applyAlignment="1">
      <alignment horizontal="center" vertical="center"/>
    </xf>
    <xf numFmtId="1" fontId="1" fillId="0" borderId="19" xfId="2" applyNumberFormat="1" applyFont="1" applyBorder="1" applyAlignment="1">
      <alignment horizontal="center" vertical="center"/>
    </xf>
    <xf numFmtId="0" fontId="17" fillId="0" borderId="18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40" xfId="2" applyFont="1" applyBorder="1" applyAlignment="1">
      <alignment horizontal="center" vertical="center"/>
    </xf>
    <xf numFmtId="0" fontId="21" fillId="0" borderId="18" xfId="2" quotePrefix="1" applyFont="1" applyBorder="1" applyAlignment="1">
      <alignment horizontal="center" vertical="center" wrapText="1"/>
    </xf>
    <xf numFmtId="0" fontId="21" fillId="0" borderId="19" xfId="2" quotePrefix="1" applyFont="1" applyBorder="1" applyAlignment="1">
      <alignment horizontal="center" vertical="center" wrapText="1"/>
    </xf>
    <xf numFmtId="0" fontId="21" fillId="0" borderId="40" xfId="2" quotePrefix="1" applyFont="1" applyBorder="1" applyAlignment="1">
      <alignment horizontal="center" vertical="center" wrapText="1"/>
    </xf>
    <xf numFmtId="2" fontId="22" fillId="6" borderId="19" xfId="2" applyNumberFormat="1" applyFont="1" applyFill="1" applyBorder="1" applyAlignment="1">
      <alignment horizontal="center" vertical="center"/>
    </xf>
    <xf numFmtId="2" fontId="22" fillId="6" borderId="40" xfId="2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top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4" xfId="0" applyFont="1" applyBorder="1" applyAlignment="1"/>
    <xf numFmtId="0" fontId="5" fillId="0" borderId="25" xfId="0" applyFont="1" applyBorder="1" applyAlignment="1"/>
    <xf numFmtId="0" fontId="5" fillId="0" borderId="26" xfId="0" applyFont="1" applyBorder="1" applyAlignment="1"/>
    <xf numFmtId="0" fontId="13" fillId="4" borderId="27" xfId="0" applyFont="1" applyFill="1" applyBorder="1" applyAlignment="1">
      <alignment horizontal="left" vertical="top"/>
    </xf>
    <xf numFmtId="0" fontId="5" fillId="0" borderId="28" xfId="0" applyFont="1" applyBorder="1" applyAlignment="1"/>
    <xf numFmtId="0" fontId="5" fillId="0" borderId="29" xfId="0" applyFont="1" applyBorder="1" applyAlignment="1"/>
    <xf numFmtId="0" fontId="5" fillId="0" borderId="4" xfId="0" applyFont="1" applyBorder="1" applyAlignment="1"/>
    <xf numFmtId="0" fontId="5" fillId="0" borderId="0" xfId="0" applyFont="1" applyAlignment="1"/>
    <xf numFmtId="0" fontId="13" fillId="4" borderId="4" xfId="0" applyFont="1" applyFill="1" applyBorder="1" applyAlignment="1">
      <alignment horizontal="left" vertical="top"/>
    </xf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1" xfId="0" applyFont="1" applyBorder="1" applyAlignment="1"/>
    <xf numFmtId="0" fontId="24" fillId="8" borderId="32" xfId="0" applyFont="1" applyFill="1" applyBorder="1" applyAlignment="1">
      <alignment horizontal="center" vertical="center" wrapText="1"/>
    </xf>
    <xf numFmtId="0" fontId="25" fillId="8" borderId="41" xfId="0" applyFont="1" applyFill="1" applyBorder="1" applyAlignment="1">
      <alignment vertical="center"/>
    </xf>
    <xf numFmtId="0" fontId="24" fillId="8" borderId="33" xfId="0" applyFont="1" applyFill="1" applyBorder="1" applyAlignment="1">
      <alignment horizontal="center" vertical="center"/>
    </xf>
    <xf numFmtId="0" fontId="25" fillId="8" borderId="42" xfId="0" applyFont="1" applyFill="1" applyBorder="1" applyAlignment="1">
      <alignment vertical="center"/>
    </xf>
    <xf numFmtId="0" fontId="24" fillId="9" borderId="33" xfId="0" applyFont="1" applyFill="1" applyBorder="1" applyAlignment="1">
      <alignment horizontal="center" vertical="center"/>
    </xf>
    <xf numFmtId="165" fontId="24" fillId="8" borderId="21" xfId="0" applyNumberFormat="1" applyFont="1" applyFill="1" applyBorder="1" applyAlignment="1">
      <alignment horizontal="center" vertical="center" wrapText="1"/>
    </xf>
    <xf numFmtId="0" fontId="25" fillId="8" borderId="31" xfId="0" applyFont="1" applyFill="1" applyBorder="1" applyAlignment="1">
      <alignment vertical="center"/>
    </xf>
    <xf numFmtId="0" fontId="28" fillId="11" borderId="18" xfId="0" applyFont="1" applyFill="1" applyBorder="1" applyAlignment="1">
      <alignment horizontal="center" vertical="center"/>
    </xf>
    <xf numFmtId="0" fontId="28" fillId="11" borderId="40" xfId="0" applyFont="1" applyFill="1" applyBorder="1" applyAlignment="1">
      <alignment horizontal="center" vertical="center"/>
    </xf>
    <xf numFmtId="0" fontId="26" fillId="0" borderId="18" xfId="2" quotePrefix="1" applyFont="1" applyBorder="1" applyAlignment="1">
      <alignment horizontal="center" vertical="center" wrapText="1"/>
    </xf>
    <xf numFmtId="0" fontId="26" fillId="0" borderId="19" xfId="2" quotePrefix="1" applyFont="1" applyBorder="1" applyAlignment="1">
      <alignment horizontal="center" vertical="center" wrapText="1"/>
    </xf>
    <xf numFmtId="0" fontId="26" fillId="0" borderId="40" xfId="2" quotePrefix="1" applyFont="1" applyBorder="1" applyAlignment="1">
      <alignment horizontal="center" vertical="center" wrapText="1"/>
    </xf>
    <xf numFmtId="2" fontId="22" fillId="6" borderId="18" xfId="2" applyNumberFormat="1" applyFont="1" applyFill="1" applyBorder="1" applyAlignment="1">
      <alignment horizontal="center" vertical="center"/>
    </xf>
    <xf numFmtId="0" fontId="27" fillId="8" borderId="18" xfId="2" quotePrefix="1" applyFont="1" applyFill="1" applyBorder="1" applyAlignment="1">
      <alignment horizontal="center" vertical="center" wrapText="1"/>
    </xf>
    <xf numFmtId="0" fontId="27" fillId="8" borderId="19" xfId="2" quotePrefix="1" applyFont="1" applyFill="1" applyBorder="1" applyAlignment="1">
      <alignment horizontal="center" vertical="center" wrapText="1"/>
    </xf>
  </cellXfs>
  <cellStyles count="11">
    <cellStyle name="Milliers 2" xfId="3" xr:uid="{00000000-0005-0000-0000-000000000000}"/>
    <cellStyle name="Milliers 2 2" xfId="9" xr:uid="{00000000-0005-0000-0000-000001000000}"/>
    <cellStyle name="Monétaire 2" xfId="4" xr:uid="{00000000-0005-0000-0000-000002000000}"/>
    <cellStyle name="Monétaire 2 2" xfId="10" xr:uid="{00000000-0005-0000-0000-000003000000}"/>
    <cellStyle name="Normal" xfId="0" builtinId="0"/>
    <cellStyle name="Normal 2" xfId="1" xr:uid="{00000000-0005-0000-0000-000005000000}"/>
    <cellStyle name="Normal 2 2" xfId="5" xr:uid="{00000000-0005-0000-0000-000006000000}"/>
    <cellStyle name="Normal 2 3" xfId="7" xr:uid="{00000000-0005-0000-0000-000007000000}"/>
    <cellStyle name="Normal 3" xfId="2" xr:uid="{00000000-0005-0000-0000-000008000000}"/>
    <cellStyle name="Normal 3 2" xfId="8" xr:uid="{00000000-0005-0000-0000-000009000000}"/>
    <cellStyle name="Normal 4" xfId="6" xr:uid="{00000000-0005-0000-0000-00000A000000}"/>
  </cellStyles>
  <dxfs count="0"/>
  <tableStyles count="0" defaultTableStyle="TableStyleMedium2" defaultPivotStyle="PivotStyleLight16"/>
  <colors>
    <mruColors>
      <color rgb="FFFFCC99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00"/>
  <sheetViews>
    <sheetView tabSelected="1" zoomScale="110" zoomScaleNormal="110" workbookViewId="0">
      <selection activeCell="E16" sqref="E16"/>
    </sheetView>
  </sheetViews>
  <sheetFormatPr baseColWidth="10" defaultColWidth="15.1796875" defaultRowHeight="15" customHeight="1" x14ac:dyDescent="0.35"/>
  <cols>
    <col min="1" max="15" width="8.1796875" customWidth="1"/>
    <col min="16" max="26" width="13.1796875" customWidth="1"/>
  </cols>
  <sheetData>
    <row r="1" spans="2:8" ht="14.5" x14ac:dyDescent="0.35"/>
    <row r="2" spans="2:8" ht="14.5" x14ac:dyDescent="0.35"/>
    <row r="3" spans="2:8" ht="15.75" customHeight="1" x14ac:dyDescent="0.35">
      <c r="B3" s="1"/>
      <c r="C3" s="1"/>
      <c r="D3" s="1"/>
      <c r="E3" s="1"/>
      <c r="F3" s="1"/>
      <c r="G3" s="1"/>
      <c r="H3" s="1"/>
    </row>
    <row r="4" spans="2:8" ht="15.75" customHeight="1" x14ac:dyDescent="0.35">
      <c r="B4" s="2"/>
      <c r="C4" s="3"/>
      <c r="D4" s="3"/>
      <c r="E4" s="4" t="s">
        <v>78</v>
      </c>
      <c r="F4" s="3"/>
      <c r="G4" s="3"/>
      <c r="H4" s="5"/>
    </row>
    <row r="5" spans="2:8" ht="14.5" x14ac:dyDescent="0.35">
      <c r="B5" s="6"/>
      <c r="C5" s="7"/>
      <c r="D5" s="7"/>
      <c r="E5" s="8"/>
      <c r="F5" s="7"/>
      <c r="G5" s="7"/>
      <c r="H5" s="9"/>
    </row>
    <row r="6" spans="2:8" ht="15" customHeight="1" x14ac:dyDescent="0.35">
      <c r="B6" s="135" t="s">
        <v>0</v>
      </c>
      <c r="C6" s="136"/>
      <c r="D6" s="136"/>
      <c r="E6" s="136"/>
      <c r="F6" s="136"/>
      <c r="G6" s="136"/>
      <c r="H6" s="137"/>
    </row>
    <row r="7" spans="2:8" ht="14.5" x14ac:dyDescent="0.35">
      <c r="B7" s="138"/>
      <c r="C7" s="136"/>
      <c r="D7" s="136"/>
      <c r="E7" s="136"/>
      <c r="F7" s="136"/>
      <c r="G7" s="136"/>
      <c r="H7" s="137"/>
    </row>
    <row r="8" spans="2:8" ht="14.5" x14ac:dyDescent="0.35">
      <c r="B8" s="138"/>
      <c r="C8" s="136"/>
      <c r="D8" s="136"/>
      <c r="E8" s="136"/>
      <c r="F8" s="136"/>
      <c r="G8" s="136"/>
      <c r="H8" s="137"/>
    </row>
    <row r="9" spans="2:8" ht="14.5" x14ac:dyDescent="0.35">
      <c r="B9" s="10"/>
      <c r="C9" s="11"/>
      <c r="D9" s="1"/>
      <c r="E9" s="1"/>
      <c r="F9" s="1"/>
      <c r="G9" s="1"/>
      <c r="H9" s="12"/>
    </row>
    <row r="10" spans="2:8" ht="14.5" x14ac:dyDescent="0.35">
      <c r="B10" s="10"/>
      <c r="C10" s="1"/>
      <c r="D10" s="1"/>
      <c r="E10" s="1"/>
      <c r="F10" s="1"/>
      <c r="G10" s="1"/>
      <c r="H10" s="12"/>
    </row>
    <row r="11" spans="2:8" ht="14.5" x14ac:dyDescent="0.35">
      <c r="B11" s="10"/>
      <c r="C11" s="1"/>
      <c r="D11" s="1"/>
      <c r="E11" s="1"/>
      <c r="F11" s="1"/>
      <c r="G11" s="1"/>
      <c r="H11" s="12"/>
    </row>
    <row r="12" spans="2:8" ht="18.75" customHeight="1" x14ac:dyDescent="0.35">
      <c r="B12" s="132" t="s">
        <v>1</v>
      </c>
      <c r="C12" s="133"/>
      <c r="D12" s="133"/>
      <c r="E12" s="133"/>
      <c r="F12" s="133"/>
      <c r="G12" s="133"/>
      <c r="H12" s="134"/>
    </row>
    <row r="13" spans="2:8" ht="14.5" x14ac:dyDescent="0.35">
      <c r="B13" s="10"/>
      <c r="C13" s="1"/>
      <c r="D13" s="1"/>
      <c r="E13" s="13"/>
      <c r="F13" s="1"/>
      <c r="G13" s="1"/>
      <c r="H13" s="12"/>
    </row>
    <row r="14" spans="2:8" ht="14.5" x14ac:dyDescent="0.35">
      <c r="B14" s="10"/>
      <c r="C14" s="1"/>
      <c r="D14" s="1"/>
      <c r="E14" s="1"/>
      <c r="F14" s="1"/>
      <c r="G14" s="1"/>
      <c r="H14" s="12"/>
    </row>
    <row r="15" spans="2:8" ht="15.75" customHeight="1" x14ac:dyDescent="0.35">
      <c r="B15" s="10"/>
      <c r="C15" s="1"/>
      <c r="D15" s="1"/>
      <c r="E15" s="120"/>
      <c r="F15" s="1"/>
      <c r="G15" s="1"/>
      <c r="H15" s="12"/>
    </row>
    <row r="16" spans="2:8" ht="23.25" customHeight="1" x14ac:dyDescent="0.35">
      <c r="B16" s="10"/>
      <c r="C16" s="139" t="s">
        <v>2</v>
      </c>
      <c r="D16" s="134"/>
      <c r="E16" s="28" t="s">
        <v>3</v>
      </c>
      <c r="F16" s="26"/>
      <c r="G16" s="27"/>
      <c r="H16" s="12"/>
    </row>
    <row r="17" spans="2:8" ht="14.5" x14ac:dyDescent="0.35">
      <c r="B17" s="10"/>
      <c r="C17" s="1"/>
      <c r="D17" s="1"/>
      <c r="E17" s="1"/>
      <c r="F17" s="1"/>
      <c r="G17" s="1"/>
      <c r="H17" s="12"/>
    </row>
    <row r="18" spans="2:8" ht="14.5" x14ac:dyDescent="0.35">
      <c r="B18" s="10"/>
      <c r="C18" s="1"/>
      <c r="D18" s="1"/>
      <c r="E18" s="1"/>
      <c r="F18" s="1"/>
      <c r="G18" s="1"/>
      <c r="H18" s="12"/>
    </row>
    <row r="19" spans="2:8" ht="14.5" x14ac:dyDescent="0.35">
      <c r="B19" s="10"/>
      <c r="C19" s="1"/>
      <c r="D19" s="1"/>
      <c r="E19" s="1"/>
      <c r="F19" s="1"/>
      <c r="G19" s="1"/>
      <c r="H19" s="12"/>
    </row>
    <row r="20" spans="2:8" ht="14.5" x14ac:dyDescent="0.35">
      <c r="B20" s="10"/>
      <c r="C20" s="1"/>
      <c r="D20" s="1"/>
      <c r="E20" s="1"/>
      <c r="F20" s="1"/>
      <c r="G20" s="1"/>
      <c r="H20" s="12"/>
    </row>
    <row r="21" spans="2:8" ht="14.5" x14ac:dyDescent="0.35">
      <c r="B21" s="10"/>
      <c r="C21" s="1"/>
      <c r="D21" s="1"/>
      <c r="E21" s="1"/>
      <c r="F21" s="1"/>
      <c r="G21" s="1"/>
      <c r="H21" s="12"/>
    </row>
    <row r="22" spans="2:8" ht="14.5" x14ac:dyDescent="0.35">
      <c r="B22" s="10"/>
      <c r="C22" s="1"/>
      <c r="D22" s="1"/>
      <c r="E22" s="1"/>
      <c r="F22" s="1"/>
      <c r="G22" s="1"/>
      <c r="H22" s="12"/>
    </row>
    <row r="23" spans="2:8" ht="14.5" x14ac:dyDescent="0.35">
      <c r="B23" s="10"/>
      <c r="C23" s="1"/>
      <c r="D23" s="1"/>
      <c r="E23" s="1"/>
      <c r="F23" s="1"/>
      <c r="G23" s="1"/>
      <c r="H23" s="12"/>
    </row>
    <row r="24" spans="2:8" ht="14.5" x14ac:dyDescent="0.35">
      <c r="B24" s="10"/>
      <c r="C24" s="1"/>
      <c r="D24" s="1"/>
      <c r="E24" s="1"/>
      <c r="F24" s="1"/>
      <c r="G24" s="1"/>
      <c r="H24" s="12"/>
    </row>
    <row r="25" spans="2:8" ht="14.5" x14ac:dyDescent="0.35">
      <c r="B25" s="10"/>
      <c r="C25" s="1"/>
      <c r="D25" s="1"/>
      <c r="E25" s="1"/>
      <c r="F25" s="1"/>
      <c r="G25" s="1"/>
      <c r="H25" s="12"/>
    </row>
    <row r="26" spans="2:8" ht="14.5" x14ac:dyDescent="0.35">
      <c r="B26" s="10"/>
      <c r="C26" s="1"/>
      <c r="D26" s="1"/>
      <c r="E26" s="1"/>
      <c r="F26" s="1"/>
      <c r="G26" s="1"/>
      <c r="H26" s="12"/>
    </row>
    <row r="27" spans="2:8" ht="14.5" x14ac:dyDescent="0.35">
      <c r="B27" s="10"/>
      <c r="C27" s="1"/>
      <c r="D27" s="1"/>
      <c r="E27" s="1"/>
      <c r="F27" s="1"/>
      <c r="G27" s="1"/>
      <c r="H27" s="12"/>
    </row>
    <row r="28" spans="2:8" ht="15.75" customHeight="1" x14ac:dyDescent="0.35">
      <c r="B28" s="14"/>
      <c r="C28" s="15"/>
      <c r="D28" s="15"/>
      <c r="E28" s="15"/>
      <c r="F28" s="15"/>
      <c r="G28" s="15"/>
      <c r="H28" s="16"/>
    </row>
    <row r="29" spans="2:8" ht="14.5" x14ac:dyDescent="0.35">
      <c r="B29" s="1"/>
      <c r="C29" s="1"/>
      <c r="D29" s="1"/>
      <c r="E29" s="1"/>
      <c r="F29" s="1"/>
      <c r="G29" s="1"/>
      <c r="H29" s="1"/>
    </row>
    <row r="30" spans="2:8" ht="14.5" x14ac:dyDescent="0.35">
      <c r="B30" s="1"/>
      <c r="C30" s="1"/>
      <c r="D30" s="1"/>
      <c r="E30" s="1"/>
      <c r="F30" s="1"/>
      <c r="G30" s="1"/>
      <c r="H30" s="1"/>
    </row>
    <row r="31" spans="2:8" ht="14.5" x14ac:dyDescent="0.35"/>
    <row r="32" spans="2:8" ht="14.5" x14ac:dyDescent="0.35"/>
    <row r="33" ht="14.5" x14ac:dyDescent="0.35"/>
    <row r="34" ht="14.5" x14ac:dyDescent="0.35"/>
    <row r="35" ht="14.5" x14ac:dyDescent="0.35"/>
    <row r="36" ht="14.5" x14ac:dyDescent="0.35"/>
    <row r="37" ht="14.5" x14ac:dyDescent="0.35"/>
    <row r="38" ht="14.5" x14ac:dyDescent="0.35"/>
    <row r="39" ht="14.5" x14ac:dyDescent="0.35"/>
    <row r="40" ht="14.5" x14ac:dyDescent="0.35"/>
    <row r="41" ht="14.5" x14ac:dyDescent="0.35"/>
    <row r="42" ht="14.5" x14ac:dyDescent="0.35"/>
    <row r="43" ht="14.5" x14ac:dyDescent="0.35"/>
    <row r="44" ht="14.5" x14ac:dyDescent="0.35"/>
    <row r="45" ht="14.5" x14ac:dyDescent="0.35"/>
    <row r="46" ht="14.5" x14ac:dyDescent="0.35"/>
    <row r="47" ht="14.5" x14ac:dyDescent="0.35"/>
    <row r="48" ht="14.5" x14ac:dyDescent="0.35"/>
    <row r="49" ht="14.5" x14ac:dyDescent="0.35"/>
    <row r="50" ht="14.5" x14ac:dyDescent="0.35"/>
    <row r="51" ht="14.5" x14ac:dyDescent="0.35"/>
    <row r="52" ht="14.5" x14ac:dyDescent="0.35"/>
    <row r="53" ht="14.5" x14ac:dyDescent="0.35"/>
    <row r="54" ht="14.5" x14ac:dyDescent="0.35"/>
    <row r="55" ht="14.5" x14ac:dyDescent="0.35"/>
    <row r="56" ht="14.5" x14ac:dyDescent="0.35"/>
    <row r="57" ht="14.5" x14ac:dyDescent="0.35"/>
    <row r="58" ht="14.5" x14ac:dyDescent="0.35"/>
    <row r="59" ht="14.5" x14ac:dyDescent="0.35"/>
    <row r="60" ht="14.5" x14ac:dyDescent="0.35"/>
    <row r="61" ht="14.5" x14ac:dyDescent="0.35"/>
    <row r="62" ht="14.5" x14ac:dyDescent="0.35"/>
    <row r="63" ht="14.5" x14ac:dyDescent="0.35"/>
    <row r="64" ht="14.5" x14ac:dyDescent="0.35"/>
    <row r="65" ht="14.5" x14ac:dyDescent="0.35"/>
    <row r="66" ht="14.5" x14ac:dyDescent="0.35"/>
    <row r="67" ht="14.5" x14ac:dyDescent="0.35"/>
    <row r="68" ht="14.5" x14ac:dyDescent="0.35"/>
    <row r="69" ht="14.5" x14ac:dyDescent="0.35"/>
    <row r="70" ht="14.5" x14ac:dyDescent="0.35"/>
    <row r="71" ht="14.5" x14ac:dyDescent="0.35"/>
    <row r="72" ht="14.5" x14ac:dyDescent="0.35"/>
    <row r="73" ht="14.5" x14ac:dyDescent="0.35"/>
    <row r="74" ht="14.5" x14ac:dyDescent="0.35"/>
    <row r="75" ht="14.5" x14ac:dyDescent="0.35"/>
    <row r="76" ht="14.5" x14ac:dyDescent="0.35"/>
    <row r="77" ht="14.5" x14ac:dyDescent="0.35"/>
    <row r="78" ht="14.5" x14ac:dyDescent="0.35"/>
    <row r="79" ht="14.5" x14ac:dyDescent="0.35"/>
    <row r="80" ht="14.5" x14ac:dyDescent="0.35"/>
    <row r="81" ht="14.5" x14ac:dyDescent="0.35"/>
    <row r="82" ht="14.5" x14ac:dyDescent="0.35"/>
    <row r="83" ht="14.5" x14ac:dyDescent="0.35"/>
    <row r="84" ht="14.5" x14ac:dyDescent="0.35"/>
    <row r="85" ht="14.5" x14ac:dyDescent="0.35"/>
    <row r="86" ht="14.5" x14ac:dyDescent="0.35"/>
    <row r="87" ht="14.5" x14ac:dyDescent="0.35"/>
    <row r="88" ht="14.5" x14ac:dyDescent="0.35"/>
    <row r="89" ht="14.5" x14ac:dyDescent="0.35"/>
    <row r="90" ht="14.5" x14ac:dyDescent="0.35"/>
    <row r="91" ht="14.5" x14ac:dyDescent="0.35"/>
    <row r="92" ht="14.5" x14ac:dyDescent="0.35"/>
    <row r="93" ht="14.5" x14ac:dyDescent="0.35"/>
    <row r="94" ht="14.5" x14ac:dyDescent="0.35"/>
    <row r="95" ht="14.5" x14ac:dyDescent="0.35"/>
    <row r="96" ht="14.5" x14ac:dyDescent="0.35"/>
    <row r="97" ht="14.5" x14ac:dyDescent="0.35"/>
    <row r="98" ht="14.5" x14ac:dyDescent="0.35"/>
    <row r="99" ht="14.5" x14ac:dyDescent="0.35"/>
    <row r="100" ht="14.5" x14ac:dyDescent="0.35"/>
    <row r="101" ht="14.5" x14ac:dyDescent="0.35"/>
    <row r="102" ht="14.5" x14ac:dyDescent="0.35"/>
    <row r="103" ht="14.5" x14ac:dyDescent="0.35"/>
    <row r="104" ht="14.5" x14ac:dyDescent="0.35"/>
    <row r="105" ht="14.5" x14ac:dyDescent="0.35"/>
    <row r="106" ht="14.5" x14ac:dyDescent="0.35"/>
    <row r="107" ht="14.5" x14ac:dyDescent="0.35"/>
    <row r="108" ht="14.5" x14ac:dyDescent="0.35"/>
    <row r="109" ht="14.5" x14ac:dyDescent="0.35"/>
    <row r="110" ht="14.5" x14ac:dyDescent="0.35"/>
    <row r="111" ht="14.5" x14ac:dyDescent="0.35"/>
    <row r="112" ht="14.5" x14ac:dyDescent="0.35"/>
    <row r="113" ht="14.5" x14ac:dyDescent="0.35"/>
    <row r="114" ht="14.5" x14ac:dyDescent="0.35"/>
    <row r="115" ht="14.5" x14ac:dyDescent="0.35"/>
    <row r="116" ht="14.5" x14ac:dyDescent="0.35"/>
    <row r="117" ht="14.5" x14ac:dyDescent="0.35"/>
    <row r="118" ht="14.5" x14ac:dyDescent="0.35"/>
    <row r="119" ht="14.5" x14ac:dyDescent="0.35"/>
    <row r="120" ht="14.5" x14ac:dyDescent="0.35"/>
    <row r="121" ht="14.5" x14ac:dyDescent="0.35"/>
    <row r="122" ht="14.5" x14ac:dyDescent="0.35"/>
    <row r="123" ht="14.5" x14ac:dyDescent="0.35"/>
    <row r="124" ht="14.5" x14ac:dyDescent="0.35"/>
    <row r="125" ht="14.5" x14ac:dyDescent="0.35"/>
    <row r="126" ht="14.5" x14ac:dyDescent="0.35"/>
    <row r="127" ht="14.5" x14ac:dyDescent="0.35"/>
    <row r="128" ht="14.5" x14ac:dyDescent="0.35"/>
    <row r="129" ht="14.5" x14ac:dyDescent="0.35"/>
    <row r="130" ht="14.5" x14ac:dyDescent="0.35"/>
    <row r="131" ht="14.5" x14ac:dyDescent="0.35"/>
    <row r="132" ht="14.5" x14ac:dyDescent="0.35"/>
    <row r="133" ht="14.5" x14ac:dyDescent="0.35"/>
    <row r="134" ht="14.5" x14ac:dyDescent="0.35"/>
    <row r="135" ht="14.5" x14ac:dyDescent="0.35"/>
    <row r="136" ht="14.5" x14ac:dyDescent="0.35"/>
    <row r="137" ht="14.5" x14ac:dyDescent="0.35"/>
    <row r="138" ht="14.5" x14ac:dyDescent="0.35"/>
    <row r="139" ht="14.5" x14ac:dyDescent="0.35"/>
    <row r="140" ht="14.5" x14ac:dyDescent="0.35"/>
    <row r="141" ht="14.5" x14ac:dyDescent="0.35"/>
    <row r="142" ht="14.5" x14ac:dyDescent="0.35"/>
    <row r="143" ht="14.5" x14ac:dyDescent="0.35"/>
    <row r="144" ht="14.5" x14ac:dyDescent="0.35"/>
    <row r="145" ht="14.5" x14ac:dyDescent="0.35"/>
    <row r="146" ht="14.5" x14ac:dyDescent="0.35"/>
    <row r="147" ht="14.5" x14ac:dyDescent="0.35"/>
    <row r="148" ht="14.5" x14ac:dyDescent="0.35"/>
    <row r="149" ht="14.5" x14ac:dyDescent="0.35"/>
    <row r="150" ht="14.5" x14ac:dyDescent="0.35"/>
    <row r="151" ht="14.5" x14ac:dyDescent="0.35"/>
    <row r="152" ht="14.5" x14ac:dyDescent="0.35"/>
    <row r="153" ht="14.5" x14ac:dyDescent="0.35"/>
    <row r="154" ht="14.5" x14ac:dyDescent="0.35"/>
    <row r="155" ht="14.5" x14ac:dyDescent="0.35"/>
    <row r="156" ht="14.5" x14ac:dyDescent="0.35"/>
    <row r="157" ht="14.5" x14ac:dyDescent="0.35"/>
    <row r="158" ht="14.5" x14ac:dyDescent="0.35"/>
    <row r="159" ht="14.5" x14ac:dyDescent="0.35"/>
    <row r="160" ht="14.5" x14ac:dyDescent="0.35"/>
    <row r="161" ht="14.5" x14ac:dyDescent="0.35"/>
    <row r="162" ht="14.5" x14ac:dyDescent="0.35"/>
    <row r="163" ht="14.5" x14ac:dyDescent="0.35"/>
    <row r="164" ht="14.5" x14ac:dyDescent="0.35"/>
    <row r="165" ht="14.5" x14ac:dyDescent="0.35"/>
    <row r="166" ht="14.5" x14ac:dyDescent="0.35"/>
    <row r="167" ht="14.5" x14ac:dyDescent="0.35"/>
    <row r="168" ht="14.5" x14ac:dyDescent="0.35"/>
    <row r="169" ht="14.5" x14ac:dyDescent="0.35"/>
    <row r="170" ht="14.5" x14ac:dyDescent="0.35"/>
    <row r="171" ht="14.5" x14ac:dyDescent="0.35"/>
    <row r="172" ht="14.5" x14ac:dyDescent="0.35"/>
    <row r="173" ht="14.5" x14ac:dyDescent="0.35"/>
    <row r="174" ht="14.5" x14ac:dyDescent="0.35"/>
    <row r="175" ht="14.5" x14ac:dyDescent="0.35"/>
    <row r="176" ht="14.5" x14ac:dyDescent="0.35"/>
    <row r="177" ht="14.5" x14ac:dyDescent="0.35"/>
    <row r="178" ht="14.5" x14ac:dyDescent="0.35"/>
    <row r="179" ht="14.5" x14ac:dyDescent="0.35"/>
    <row r="180" ht="14.5" x14ac:dyDescent="0.35"/>
    <row r="181" ht="14.5" x14ac:dyDescent="0.35"/>
    <row r="182" ht="14.5" x14ac:dyDescent="0.35"/>
    <row r="183" ht="14.5" x14ac:dyDescent="0.35"/>
    <row r="184" ht="14.5" x14ac:dyDescent="0.35"/>
    <row r="185" ht="14.5" x14ac:dyDescent="0.35"/>
    <row r="186" ht="14.5" x14ac:dyDescent="0.35"/>
    <row r="187" ht="14.5" x14ac:dyDescent="0.35"/>
    <row r="188" ht="14.5" x14ac:dyDescent="0.35"/>
    <row r="189" ht="14.5" x14ac:dyDescent="0.35"/>
    <row r="190" ht="14.5" x14ac:dyDescent="0.35"/>
    <row r="191" ht="14.5" x14ac:dyDescent="0.35"/>
    <row r="192" ht="14.5" x14ac:dyDescent="0.35"/>
    <row r="193" ht="14.5" x14ac:dyDescent="0.35"/>
    <row r="194" ht="14.5" x14ac:dyDescent="0.35"/>
    <row r="195" ht="14.5" x14ac:dyDescent="0.35"/>
    <row r="196" ht="14.5" x14ac:dyDescent="0.35"/>
    <row r="197" ht="14.5" x14ac:dyDescent="0.35"/>
    <row r="198" ht="14.5" x14ac:dyDescent="0.35"/>
    <row r="199" ht="14.5" x14ac:dyDescent="0.35"/>
    <row r="200" ht="14.5" x14ac:dyDescent="0.35"/>
    <row r="201" ht="14.5" x14ac:dyDescent="0.35"/>
    <row r="202" ht="14.5" x14ac:dyDescent="0.35"/>
    <row r="203" ht="14.5" x14ac:dyDescent="0.35"/>
    <row r="204" ht="14.5" x14ac:dyDescent="0.35"/>
    <row r="205" ht="14.5" x14ac:dyDescent="0.35"/>
    <row r="206" ht="14.5" x14ac:dyDescent="0.35"/>
    <row r="207" ht="14.5" x14ac:dyDescent="0.35"/>
    <row r="208" ht="14.5" x14ac:dyDescent="0.35"/>
    <row r="209" ht="14.5" x14ac:dyDescent="0.35"/>
    <row r="210" ht="14.5" x14ac:dyDescent="0.35"/>
    <row r="211" ht="14.5" x14ac:dyDescent="0.35"/>
    <row r="212" ht="14.5" x14ac:dyDescent="0.35"/>
    <row r="213" ht="14.5" x14ac:dyDescent="0.35"/>
    <row r="214" ht="14.5" x14ac:dyDescent="0.35"/>
    <row r="215" ht="14.5" x14ac:dyDescent="0.35"/>
    <row r="216" ht="14.5" x14ac:dyDescent="0.35"/>
    <row r="217" ht="14.5" x14ac:dyDescent="0.35"/>
    <row r="218" ht="14.5" x14ac:dyDescent="0.35"/>
    <row r="219" ht="14.5" x14ac:dyDescent="0.35"/>
    <row r="220" ht="14.5" x14ac:dyDescent="0.35"/>
    <row r="221" ht="14.5" x14ac:dyDescent="0.35"/>
    <row r="222" ht="14.5" x14ac:dyDescent="0.35"/>
    <row r="223" ht="14.5" x14ac:dyDescent="0.35"/>
    <row r="224" ht="14.5" x14ac:dyDescent="0.35"/>
    <row r="225" ht="14.5" x14ac:dyDescent="0.35"/>
    <row r="226" ht="14.5" x14ac:dyDescent="0.35"/>
    <row r="227" ht="14.5" x14ac:dyDescent="0.35"/>
    <row r="228" ht="14.5" x14ac:dyDescent="0.35"/>
    <row r="229" ht="14.5" x14ac:dyDescent="0.35"/>
    <row r="230" ht="14.5" x14ac:dyDescent="0.35"/>
    <row r="231" ht="14.5" x14ac:dyDescent="0.35"/>
    <row r="232" ht="14.5" x14ac:dyDescent="0.35"/>
    <row r="233" ht="14.5" x14ac:dyDescent="0.35"/>
    <row r="234" ht="14.5" x14ac:dyDescent="0.35"/>
    <row r="235" ht="14.5" x14ac:dyDescent="0.35"/>
    <row r="236" ht="14.5" x14ac:dyDescent="0.35"/>
    <row r="237" ht="14.5" x14ac:dyDescent="0.35"/>
    <row r="238" ht="14.5" x14ac:dyDescent="0.35"/>
    <row r="239" ht="14.5" x14ac:dyDescent="0.35"/>
    <row r="240" ht="14.5" x14ac:dyDescent="0.35"/>
    <row r="241" ht="14.5" x14ac:dyDescent="0.35"/>
    <row r="242" ht="14.5" x14ac:dyDescent="0.35"/>
    <row r="243" ht="14.5" x14ac:dyDescent="0.35"/>
    <row r="244" ht="14.5" x14ac:dyDescent="0.35"/>
    <row r="245" ht="14.5" x14ac:dyDescent="0.35"/>
    <row r="246" ht="14.5" x14ac:dyDescent="0.35"/>
    <row r="247" ht="14.5" x14ac:dyDescent="0.35"/>
    <row r="248" ht="14.5" x14ac:dyDescent="0.35"/>
    <row r="249" ht="14.5" x14ac:dyDescent="0.35"/>
    <row r="250" ht="14.5" x14ac:dyDescent="0.35"/>
    <row r="251" ht="14.5" x14ac:dyDescent="0.35"/>
    <row r="252" ht="14.5" x14ac:dyDescent="0.35"/>
    <row r="253" ht="14.5" x14ac:dyDescent="0.35"/>
    <row r="254" ht="14.5" x14ac:dyDescent="0.35"/>
    <row r="255" ht="14.5" x14ac:dyDescent="0.35"/>
    <row r="256" ht="14.5" x14ac:dyDescent="0.35"/>
    <row r="257" ht="14.5" x14ac:dyDescent="0.35"/>
    <row r="258" ht="14.5" x14ac:dyDescent="0.35"/>
    <row r="259" ht="14.5" x14ac:dyDescent="0.35"/>
    <row r="260" ht="14.5" x14ac:dyDescent="0.35"/>
    <row r="261" ht="14.5" x14ac:dyDescent="0.35"/>
    <row r="262" ht="14.5" x14ac:dyDescent="0.35"/>
    <row r="263" ht="14.5" x14ac:dyDescent="0.35"/>
    <row r="264" ht="14.5" x14ac:dyDescent="0.35"/>
    <row r="265" ht="14.5" x14ac:dyDescent="0.35"/>
    <row r="266" ht="14.5" x14ac:dyDescent="0.35"/>
    <row r="267" ht="14.5" x14ac:dyDescent="0.35"/>
    <row r="268" ht="14.5" x14ac:dyDescent="0.35"/>
    <row r="269" ht="14.5" x14ac:dyDescent="0.35"/>
    <row r="270" ht="14.5" x14ac:dyDescent="0.35"/>
    <row r="271" ht="14.5" x14ac:dyDescent="0.35"/>
    <row r="272" ht="14.5" x14ac:dyDescent="0.35"/>
    <row r="273" ht="14.5" x14ac:dyDescent="0.35"/>
    <row r="274" ht="14.5" x14ac:dyDescent="0.35"/>
    <row r="275" ht="14.5" x14ac:dyDescent="0.35"/>
    <row r="276" ht="14.5" x14ac:dyDescent="0.35"/>
    <row r="277" ht="14.5" x14ac:dyDescent="0.35"/>
    <row r="278" ht="14.5" x14ac:dyDescent="0.35"/>
    <row r="279" ht="14.5" x14ac:dyDescent="0.35"/>
    <row r="280" ht="14.5" x14ac:dyDescent="0.35"/>
    <row r="281" ht="14.5" x14ac:dyDescent="0.35"/>
    <row r="282" ht="14.5" x14ac:dyDescent="0.35"/>
    <row r="283" ht="14.5" x14ac:dyDescent="0.35"/>
    <row r="284" ht="14.5" x14ac:dyDescent="0.35"/>
    <row r="285" ht="14.5" x14ac:dyDescent="0.35"/>
    <row r="286" ht="14.5" x14ac:dyDescent="0.35"/>
    <row r="287" ht="14.5" x14ac:dyDescent="0.35"/>
    <row r="288" ht="14.5" x14ac:dyDescent="0.35"/>
    <row r="289" ht="14.5" x14ac:dyDescent="0.35"/>
    <row r="290" ht="14.5" x14ac:dyDescent="0.35"/>
    <row r="291" ht="14.5" x14ac:dyDescent="0.35"/>
    <row r="292" ht="14.5" x14ac:dyDescent="0.35"/>
    <row r="293" ht="14.5" x14ac:dyDescent="0.35"/>
    <row r="294" ht="14.5" x14ac:dyDescent="0.35"/>
    <row r="295" ht="14.5" x14ac:dyDescent="0.35"/>
    <row r="296" ht="14.5" x14ac:dyDescent="0.35"/>
    <row r="297" ht="14.5" x14ac:dyDescent="0.35"/>
    <row r="298" ht="14.5" x14ac:dyDescent="0.35"/>
    <row r="299" ht="14.5" x14ac:dyDescent="0.35"/>
    <row r="300" ht="14.5" x14ac:dyDescent="0.35"/>
    <row r="301" ht="14.5" x14ac:dyDescent="0.35"/>
    <row r="302" ht="14.5" x14ac:dyDescent="0.35"/>
    <row r="303" ht="14.5" x14ac:dyDescent="0.35"/>
    <row r="304" ht="14.5" x14ac:dyDescent="0.35"/>
    <row r="305" ht="14.5" x14ac:dyDescent="0.35"/>
    <row r="306" ht="14.5" x14ac:dyDescent="0.35"/>
    <row r="307" ht="14.5" x14ac:dyDescent="0.35"/>
    <row r="308" ht="14.5" x14ac:dyDescent="0.35"/>
    <row r="309" ht="14.5" x14ac:dyDescent="0.35"/>
    <row r="310" ht="14.5" x14ac:dyDescent="0.35"/>
    <row r="311" ht="14.5" x14ac:dyDescent="0.35"/>
    <row r="312" ht="14.5" x14ac:dyDescent="0.35"/>
    <row r="313" ht="14.5" x14ac:dyDescent="0.35"/>
    <row r="314" ht="14.5" x14ac:dyDescent="0.35"/>
    <row r="315" ht="14.5" x14ac:dyDescent="0.35"/>
    <row r="316" ht="14.5" x14ac:dyDescent="0.35"/>
    <row r="317" ht="14.5" x14ac:dyDescent="0.35"/>
    <row r="318" ht="14.5" x14ac:dyDescent="0.35"/>
    <row r="319" ht="14.5" x14ac:dyDescent="0.35"/>
    <row r="320" ht="14.5" x14ac:dyDescent="0.35"/>
    <row r="321" ht="14.5" x14ac:dyDescent="0.35"/>
    <row r="322" ht="14.5" x14ac:dyDescent="0.35"/>
    <row r="323" ht="14.5" x14ac:dyDescent="0.35"/>
    <row r="324" ht="14.5" x14ac:dyDescent="0.35"/>
    <row r="325" ht="14.5" x14ac:dyDescent="0.35"/>
    <row r="326" ht="14.5" x14ac:dyDescent="0.35"/>
    <row r="327" ht="14.5" x14ac:dyDescent="0.35"/>
    <row r="328" ht="14.5" x14ac:dyDescent="0.35"/>
    <row r="329" ht="14.5" x14ac:dyDescent="0.35"/>
    <row r="330" ht="14.5" x14ac:dyDescent="0.35"/>
    <row r="331" ht="14.5" x14ac:dyDescent="0.35"/>
    <row r="332" ht="14.5" x14ac:dyDescent="0.35"/>
    <row r="333" ht="14.5" x14ac:dyDescent="0.35"/>
    <row r="334" ht="14.5" x14ac:dyDescent="0.35"/>
    <row r="335" ht="14.5" x14ac:dyDescent="0.35"/>
    <row r="336" ht="14.5" x14ac:dyDescent="0.35"/>
    <row r="337" ht="14.5" x14ac:dyDescent="0.35"/>
    <row r="338" ht="14.5" x14ac:dyDescent="0.35"/>
    <row r="339" ht="14.5" x14ac:dyDescent="0.35"/>
    <row r="340" ht="14.5" x14ac:dyDescent="0.35"/>
    <row r="341" ht="14.5" x14ac:dyDescent="0.35"/>
    <row r="342" ht="14.5" x14ac:dyDescent="0.35"/>
    <row r="343" ht="14.5" x14ac:dyDescent="0.35"/>
    <row r="344" ht="14.5" x14ac:dyDescent="0.35"/>
    <row r="345" ht="14.5" x14ac:dyDescent="0.35"/>
    <row r="346" ht="14.5" x14ac:dyDescent="0.35"/>
    <row r="347" ht="14.5" x14ac:dyDescent="0.35"/>
    <row r="348" ht="14.5" x14ac:dyDescent="0.35"/>
    <row r="349" ht="14.5" x14ac:dyDescent="0.35"/>
    <row r="350" ht="14.5" x14ac:dyDescent="0.35"/>
    <row r="351" ht="14.5" x14ac:dyDescent="0.35"/>
    <row r="352" ht="14.5" x14ac:dyDescent="0.35"/>
    <row r="353" ht="14.5" x14ac:dyDescent="0.35"/>
    <row r="354" ht="14.5" x14ac:dyDescent="0.35"/>
    <row r="355" ht="14.5" x14ac:dyDescent="0.35"/>
    <row r="356" ht="14.5" x14ac:dyDescent="0.35"/>
    <row r="357" ht="14.5" x14ac:dyDescent="0.35"/>
    <row r="358" ht="14.5" x14ac:dyDescent="0.35"/>
    <row r="359" ht="14.5" x14ac:dyDescent="0.35"/>
    <row r="360" ht="14.5" x14ac:dyDescent="0.35"/>
    <row r="361" ht="14.5" x14ac:dyDescent="0.35"/>
    <row r="362" ht="14.5" x14ac:dyDescent="0.35"/>
    <row r="363" ht="14.5" x14ac:dyDescent="0.35"/>
    <row r="364" ht="14.5" x14ac:dyDescent="0.35"/>
    <row r="365" ht="14.5" x14ac:dyDescent="0.35"/>
    <row r="366" ht="14.5" x14ac:dyDescent="0.35"/>
    <row r="367" ht="14.5" x14ac:dyDescent="0.35"/>
    <row r="368" ht="14.5" x14ac:dyDescent="0.35"/>
    <row r="369" ht="14.5" x14ac:dyDescent="0.35"/>
    <row r="370" ht="14.5" x14ac:dyDescent="0.35"/>
    <row r="371" ht="14.5" x14ac:dyDescent="0.35"/>
    <row r="372" ht="14.5" x14ac:dyDescent="0.35"/>
    <row r="373" ht="14.5" x14ac:dyDescent="0.35"/>
    <row r="374" ht="14.5" x14ac:dyDescent="0.35"/>
    <row r="375" ht="14.5" x14ac:dyDescent="0.35"/>
    <row r="376" ht="14.5" x14ac:dyDescent="0.35"/>
    <row r="377" ht="14.5" x14ac:dyDescent="0.35"/>
    <row r="378" ht="14.5" x14ac:dyDescent="0.35"/>
    <row r="379" ht="14.5" x14ac:dyDescent="0.35"/>
    <row r="380" ht="14.5" x14ac:dyDescent="0.35"/>
    <row r="381" ht="14.5" x14ac:dyDescent="0.35"/>
    <row r="382" ht="14.5" x14ac:dyDescent="0.35"/>
    <row r="383" ht="14.5" x14ac:dyDescent="0.35"/>
    <row r="384" ht="14.5" x14ac:dyDescent="0.35"/>
    <row r="385" ht="14.5" x14ac:dyDescent="0.35"/>
    <row r="386" ht="14.5" x14ac:dyDescent="0.35"/>
    <row r="387" ht="14.5" x14ac:dyDescent="0.35"/>
    <row r="388" ht="14.5" x14ac:dyDescent="0.35"/>
    <row r="389" ht="14.5" x14ac:dyDescent="0.35"/>
    <row r="390" ht="14.5" x14ac:dyDescent="0.35"/>
    <row r="391" ht="14.5" x14ac:dyDescent="0.35"/>
    <row r="392" ht="14.5" x14ac:dyDescent="0.35"/>
    <row r="393" ht="14.5" x14ac:dyDescent="0.35"/>
    <row r="394" ht="14.5" x14ac:dyDescent="0.35"/>
    <row r="395" ht="14.5" x14ac:dyDescent="0.35"/>
    <row r="396" ht="14.5" x14ac:dyDescent="0.35"/>
    <row r="397" ht="14.5" x14ac:dyDescent="0.35"/>
    <row r="398" ht="14.5" x14ac:dyDescent="0.35"/>
    <row r="399" ht="14.5" x14ac:dyDescent="0.35"/>
    <row r="400" ht="14.5" x14ac:dyDescent="0.35"/>
    <row r="401" ht="14.5" x14ac:dyDescent="0.35"/>
    <row r="402" ht="14.5" x14ac:dyDescent="0.35"/>
    <row r="403" ht="14.5" x14ac:dyDescent="0.35"/>
    <row r="404" ht="14.5" x14ac:dyDescent="0.35"/>
    <row r="405" ht="14.5" x14ac:dyDescent="0.35"/>
    <row r="406" ht="14.5" x14ac:dyDescent="0.35"/>
    <row r="407" ht="14.5" x14ac:dyDescent="0.35"/>
    <row r="408" ht="14.5" x14ac:dyDescent="0.35"/>
    <row r="409" ht="14.5" x14ac:dyDescent="0.35"/>
    <row r="410" ht="14.5" x14ac:dyDescent="0.35"/>
    <row r="411" ht="14.5" x14ac:dyDescent="0.35"/>
    <row r="412" ht="14.5" x14ac:dyDescent="0.35"/>
    <row r="413" ht="14.5" x14ac:dyDescent="0.35"/>
    <row r="414" ht="14.5" x14ac:dyDescent="0.35"/>
    <row r="415" ht="14.5" x14ac:dyDescent="0.35"/>
    <row r="416" ht="14.5" x14ac:dyDescent="0.35"/>
    <row r="417" ht="14.5" x14ac:dyDescent="0.35"/>
    <row r="418" ht="14.5" x14ac:dyDescent="0.35"/>
    <row r="419" ht="14.5" x14ac:dyDescent="0.35"/>
    <row r="420" ht="14.5" x14ac:dyDescent="0.35"/>
    <row r="421" ht="14.5" x14ac:dyDescent="0.35"/>
    <row r="422" ht="14.5" x14ac:dyDescent="0.35"/>
    <row r="423" ht="14.5" x14ac:dyDescent="0.35"/>
    <row r="424" ht="14.5" x14ac:dyDescent="0.35"/>
    <row r="425" ht="14.5" x14ac:dyDescent="0.35"/>
    <row r="426" ht="14.5" x14ac:dyDescent="0.35"/>
    <row r="427" ht="14.5" x14ac:dyDescent="0.35"/>
    <row r="428" ht="14.5" x14ac:dyDescent="0.35"/>
    <row r="429" ht="14.5" x14ac:dyDescent="0.35"/>
    <row r="430" ht="14.5" x14ac:dyDescent="0.35"/>
    <row r="431" ht="14.5" x14ac:dyDescent="0.35"/>
    <row r="432" ht="14.5" x14ac:dyDescent="0.35"/>
    <row r="433" ht="14.5" x14ac:dyDescent="0.35"/>
    <row r="434" ht="14.5" x14ac:dyDescent="0.35"/>
    <row r="435" ht="14.5" x14ac:dyDescent="0.35"/>
    <row r="436" ht="14.5" x14ac:dyDescent="0.35"/>
    <row r="437" ht="14.5" x14ac:dyDescent="0.35"/>
    <row r="438" ht="14.5" x14ac:dyDescent="0.35"/>
    <row r="439" ht="14.5" x14ac:dyDescent="0.35"/>
    <row r="440" ht="14.5" x14ac:dyDescent="0.35"/>
    <row r="441" ht="14.5" x14ac:dyDescent="0.35"/>
    <row r="442" ht="14.5" x14ac:dyDescent="0.35"/>
    <row r="443" ht="14.5" x14ac:dyDescent="0.35"/>
    <row r="444" ht="14.5" x14ac:dyDescent="0.35"/>
    <row r="445" ht="14.5" x14ac:dyDescent="0.35"/>
    <row r="446" ht="14.5" x14ac:dyDescent="0.35"/>
    <row r="447" ht="14.5" x14ac:dyDescent="0.35"/>
    <row r="448" ht="14.5" x14ac:dyDescent="0.35"/>
    <row r="449" ht="14.5" x14ac:dyDescent="0.35"/>
    <row r="450" ht="14.5" x14ac:dyDescent="0.35"/>
    <row r="451" ht="14.5" x14ac:dyDescent="0.35"/>
    <row r="452" ht="14.5" x14ac:dyDescent="0.35"/>
    <row r="453" ht="14.5" x14ac:dyDescent="0.35"/>
    <row r="454" ht="14.5" x14ac:dyDescent="0.35"/>
    <row r="455" ht="14.5" x14ac:dyDescent="0.35"/>
    <row r="456" ht="14.5" x14ac:dyDescent="0.35"/>
    <row r="457" ht="14.5" x14ac:dyDescent="0.35"/>
    <row r="458" ht="14.5" x14ac:dyDescent="0.35"/>
    <row r="459" ht="14.5" x14ac:dyDescent="0.35"/>
    <row r="460" ht="14.5" x14ac:dyDescent="0.35"/>
    <row r="461" ht="14.5" x14ac:dyDescent="0.35"/>
    <row r="462" ht="14.5" x14ac:dyDescent="0.35"/>
    <row r="463" ht="14.5" x14ac:dyDescent="0.35"/>
    <row r="464" ht="14.5" x14ac:dyDescent="0.35"/>
    <row r="465" ht="14.5" x14ac:dyDescent="0.35"/>
    <row r="466" ht="14.5" x14ac:dyDescent="0.35"/>
    <row r="467" ht="14.5" x14ac:dyDescent="0.35"/>
    <row r="468" ht="14.5" x14ac:dyDescent="0.35"/>
    <row r="469" ht="14.5" x14ac:dyDescent="0.35"/>
    <row r="470" ht="14.5" x14ac:dyDescent="0.35"/>
    <row r="471" ht="14.5" x14ac:dyDescent="0.35"/>
    <row r="472" ht="14.5" x14ac:dyDescent="0.35"/>
    <row r="473" ht="14.5" x14ac:dyDescent="0.35"/>
    <row r="474" ht="14.5" x14ac:dyDescent="0.35"/>
    <row r="475" ht="14.5" x14ac:dyDescent="0.35"/>
    <row r="476" ht="14.5" x14ac:dyDescent="0.35"/>
    <row r="477" ht="14.5" x14ac:dyDescent="0.35"/>
    <row r="478" ht="14.5" x14ac:dyDescent="0.35"/>
    <row r="479" ht="14.5" x14ac:dyDescent="0.35"/>
    <row r="480" ht="14.5" x14ac:dyDescent="0.35"/>
    <row r="481" ht="14.5" x14ac:dyDescent="0.35"/>
    <row r="482" ht="14.5" x14ac:dyDescent="0.35"/>
    <row r="483" ht="14.5" x14ac:dyDescent="0.35"/>
    <row r="484" ht="14.5" x14ac:dyDescent="0.35"/>
    <row r="485" ht="14.5" x14ac:dyDescent="0.35"/>
    <row r="486" ht="14.5" x14ac:dyDescent="0.35"/>
    <row r="487" ht="14.5" x14ac:dyDescent="0.35"/>
    <row r="488" ht="14.5" x14ac:dyDescent="0.35"/>
    <row r="489" ht="14.5" x14ac:dyDescent="0.35"/>
    <row r="490" ht="14.5" x14ac:dyDescent="0.35"/>
    <row r="491" ht="14.5" x14ac:dyDescent="0.35"/>
    <row r="492" ht="14.5" x14ac:dyDescent="0.35"/>
    <row r="493" ht="14.5" x14ac:dyDescent="0.35"/>
    <row r="494" ht="14.5" x14ac:dyDescent="0.35"/>
    <row r="495" ht="14.5" x14ac:dyDescent="0.35"/>
    <row r="496" ht="14.5" x14ac:dyDescent="0.35"/>
    <row r="497" ht="14.5" x14ac:dyDescent="0.35"/>
    <row r="498" ht="14.5" x14ac:dyDescent="0.35"/>
    <row r="499" ht="14.5" x14ac:dyDescent="0.35"/>
    <row r="500" ht="14.5" x14ac:dyDescent="0.35"/>
    <row r="501" ht="14.5" x14ac:dyDescent="0.35"/>
    <row r="502" ht="14.5" x14ac:dyDescent="0.35"/>
    <row r="503" ht="14.5" x14ac:dyDescent="0.35"/>
    <row r="504" ht="14.5" x14ac:dyDescent="0.35"/>
    <row r="505" ht="14.5" x14ac:dyDescent="0.35"/>
    <row r="506" ht="14.5" x14ac:dyDescent="0.35"/>
    <row r="507" ht="14.5" x14ac:dyDescent="0.35"/>
    <row r="508" ht="14.5" x14ac:dyDescent="0.35"/>
    <row r="509" ht="14.5" x14ac:dyDescent="0.35"/>
    <row r="510" ht="14.5" x14ac:dyDescent="0.35"/>
    <row r="511" ht="14.5" x14ac:dyDescent="0.35"/>
    <row r="512" ht="14.5" x14ac:dyDescent="0.35"/>
    <row r="513" ht="14.5" x14ac:dyDescent="0.35"/>
    <row r="514" ht="14.5" x14ac:dyDescent="0.35"/>
    <row r="515" ht="14.5" x14ac:dyDescent="0.35"/>
    <row r="516" ht="14.5" x14ac:dyDescent="0.35"/>
    <row r="517" ht="14.5" x14ac:dyDescent="0.35"/>
    <row r="518" ht="14.5" x14ac:dyDescent="0.35"/>
    <row r="519" ht="14.5" x14ac:dyDescent="0.35"/>
    <row r="520" ht="14.5" x14ac:dyDescent="0.35"/>
    <row r="521" ht="14.5" x14ac:dyDescent="0.35"/>
    <row r="522" ht="14.5" x14ac:dyDescent="0.35"/>
    <row r="523" ht="14.5" x14ac:dyDescent="0.35"/>
    <row r="524" ht="14.5" x14ac:dyDescent="0.35"/>
    <row r="525" ht="14.5" x14ac:dyDescent="0.35"/>
    <row r="526" ht="14.5" x14ac:dyDescent="0.35"/>
    <row r="527" ht="14.5" x14ac:dyDescent="0.35"/>
    <row r="528" ht="14.5" x14ac:dyDescent="0.35"/>
    <row r="529" ht="14.5" x14ac:dyDescent="0.35"/>
    <row r="530" ht="14.5" x14ac:dyDescent="0.35"/>
    <row r="531" ht="14.5" x14ac:dyDescent="0.35"/>
    <row r="532" ht="14.5" x14ac:dyDescent="0.35"/>
    <row r="533" ht="14.5" x14ac:dyDescent="0.35"/>
    <row r="534" ht="14.5" x14ac:dyDescent="0.35"/>
    <row r="535" ht="14.5" x14ac:dyDescent="0.35"/>
    <row r="536" ht="14.5" x14ac:dyDescent="0.35"/>
    <row r="537" ht="14.5" x14ac:dyDescent="0.35"/>
    <row r="538" ht="14.5" x14ac:dyDescent="0.35"/>
    <row r="539" ht="14.5" x14ac:dyDescent="0.35"/>
    <row r="540" ht="14.5" x14ac:dyDescent="0.35"/>
    <row r="541" ht="14.5" x14ac:dyDescent="0.35"/>
    <row r="542" ht="14.5" x14ac:dyDescent="0.35"/>
    <row r="543" ht="14.5" x14ac:dyDescent="0.35"/>
    <row r="544" ht="14.5" x14ac:dyDescent="0.35"/>
    <row r="545" ht="14.5" x14ac:dyDescent="0.35"/>
    <row r="546" ht="14.5" x14ac:dyDescent="0.35"/>
    <row r="547" ht="14.5" x14ac:dyDescent="0.35"/>
    <row r="548" ht="14.5" x14ac:dyDescent="0.35"/>
    <row r="549" ht="14.5" x14ac:dyDescent="0.35"/>
    <row r="550" ht="14.5" x14ac:dyDescent="0.35"/>
    <row r="551" ht="14.5" x14ac:dyDescent="0.35"/>
    <row r="552" ht="14.5" x14ac:dyDescent="0.35"/>
    <row r="553" ht="14.5" x14ac:dyDescent="0.35"/>
    <row r="554" ht="14.5" x14ac:dyDescent="0.35"/>
    <row r="555" ht="14.5" x14ac:dyDescent="0.35"/>
    <row r="556" ht="14.5" x14ac:dyDescent="0.35"/>
    <row r="557" ht="14.5" x14ac:dyDescent="0.35"/>
    <row r="558" ht="14.5" x14ac:dyDescent="0.35"/>
    <row r="559" ht="14.5" x14ac:dyDescent="0.35"/>
    <row r="560" ht="14.5" x14ac:dyDescent="0.35"/>
    <row r="561" ht="14.5" x14ac:dyDescent="0.35"/>
    <row r="562" ht="14.5" x14ac:dyDescent="0.35"/>
    <row r="563" ht="14.5" x14ac:dyDescent="0.35"/>
    <row r="564" ht="14.5" x14ac:dyDescent="0.35"/>
    <row r="565" ht="14.5" x14ac:dyDescent="0.35"/>
    <row r="566" ht="14.5" x14ac:dyDescent="0.35"/>
    <row r="567" ht="14.5" x14ac:dyDescent="0.35"/>
    <row r="568" ht="14.5" x14ac:dyDescent="0.35"/>
    <row r="569" ht="14.5" x14ac:dyDescent="0.35"/>
    <row r="570" ht="14.5" x14ac:dyDescent="0.35"/>
    <row r="571" ht="14.5" x14ac:dyDescent="0.35"/>
    <row r="572" ht="14.5" x14ac:dyDescent="0.35"/>
    <row r="573" ht="14.5" x14ac:dyDescent="0.35"/>
    <row r="574" ht="14.5" x14ac:dyDescent="0.35"/>
    <row r="575" ht="14.5" x14ac:dyDescent="0.35"/>
    <row r="576" ht="14.5" x14ac:dyDescent="0.35"/>
    <row r="577" ht="14.5" x14ac:dyDescent="0.35"/>
    <row r="578" ht="14.5" x14ac:dyDescent="0.35"/>
    <row r="579" ht="14.5" x14ac:dyDescent="0.35"/>
    <row r="580" ht="14.5" x14ac:dyDescent="0.35"/>
    <row r="581" ht="14.5" x14ac:dyDescent="0.35"/>
    <row r="582" ht="14.5" x14ac:dyDescent="0.35"/>
    <row r="583" ht="14.5" x14ac:dyDescent="0.35"/>
    <row r="584" ht="14.5" x14ac:dyDescent="0.35"/>
    <row r="585" ht="14.5" x14ac:dyDescent="0.35"/>
    <row r="586" ht="14.5" x14ac:dyDescent="0.35"/>
    <row r="587" ht="14.5" x14ac:dyDescent="0.35"/>
    <row r="588" ht="14.5" x14ac:dyDescent="0.35"/>
    <row r="589" ht="14.5" x14ac:dyDescent="0.35"/>
    <row r="590" ht="14.5" x14ac:dyDescent="0.35"/>
    <row r="591" ht="14.5" x14ac:dyDescent="0.35"/>
    <row r="592" ht="14.5" x14ac:dyDescent="0.35"/>
    <row r="593" ht="14.5" x14ac:dyDescent="0.35"/>
    <row r="594" ht="14.5" x14ac:dyDescent="0.35"/>
    <row r="595" ht="14.5" x14ac:dyDescent="0.35"/>
    <row r="596" ht="14.5" x14ac:dyDescent="0.35"/>
    <row r="597" ht="14.5" x14ac:dyDescent="0.35"/>
    <row r="598" ht="14.5" x14ac:dyDescent="0.35"/>
    <row r="599" ht="14.5" x14ac:dyDescent="0.35"/>
    <row r="600" ht="14.5" x14ac:dyDescent="0.35"/>
    <row r="601" ht="14.5" x14ac:dyDescent="0.35"/>
    <row r="602" ht="14.5" x14ac:dyDescent="0.35"/>
    <row r="603" ht="14.5" x14ac:dyDescent="0.35"/>
    <row r="604" ht="14.5" x14ac:dyDescent="0.35"/>
    <row r="605" ht="14.5" x14ac:dyDescent="0.35"/>
    <row r="606" ht="14.5" x14ac:dyDescent="0.35"/>
    <row r="607" ht="14.5" x14ac:dyDescent="0.35"/>
    <row r="608" ht="14.5" x14ac:dyDescent="0.35"/>
    <row r="609" ht="14.5" x14ac:dyDescent="0.35"/>
    <row r="610" ht="14.5" x14ac:dyDescent="0.35"/>
    <row r="611" ht="14.5" x14ac:dyDescent="0.35"/>
    <row r="612" ht="14.5" x14ac:dyDescent="0.35"/>
    <row r="613" ht="14.5" x14ac:dyDescent="0.35"/>
    <row r="614" ht="14.5" x14ac:dyDescent="0.35"/>
    <row r="615" ht="14.5" x14ac:dyDescent="0.35"/>
    <row r="616" ht="14.5" x14ac:dyDescent="0.35"/>
    <row r="617" ht="14.5" x14ac:dyDescent="0.35"/>
    <row r="618" ht="14.5" x14ac:dyDescent="0.35"/>
    <row r="619" ht="14.5" x14ac:dyDescent="0.35"/>
    <row r="620" ht="14.5" x14ac:dyDescent="0.35"/>
    <row r="621" ht="14.5" x14ac:dyDescent="0.35"/>
    <row r="622" ht="14.5" x14ac:dyDescent="0.35"/>
    <row r="623" ht="14.5" x14ac:dyDescent="0.35"/>
    <row r="624" ht="14.5" x14ac:dyDescent="0.35"/>
    <row r="625" ht="14.5" x14ac:dyDescent="0.35"/>
    <row r="626" ht="14.5" x14ac:dyDescent="0.35"/>
    <row r="627" ht="14.5" x14ac:dyDescent="0.35"/>
    <row r="628" ht="14.5" x14ac:dyDescent="0.35"/>
    <row r="629" ht="14.5" x14ac:dyDescent="0.35"/>
    <row r="630" ht="14.5" x14ac:dyDescent="0.35"/>
    <row r="631" ht="14.5" x14ac:dyDescent="0.35"/>
    <row r="632" ht="14.5" x14ac:dyDescent="0.35"/>
    <row r="633" ht="14.5" x14ac:dyDescent="0.35"/>
    <row r="634" ht="14.5" x14ac:dyDescent="0.35"/>
    <row r="635" ht="14.5" x14ac:dyDescent="0.35"/>
    <row r="636" ht="14.5" x14ac:dyDescent="0.35"/>
    <row r="637" ht="14.5" x14ac:dyDescent="0.35"/>
    <row r="638" ht="14.5" x14ac:dyDescent="0.35"/>
    <row r="639" ht="14.5" x14ac:dyDescent="0.35"/>
    <row r="640" ht="14.5" x14ac:dyDescent="0.35"/>
    <row r="641" ht="14.5" x14ac:dyDescent="0.35"/>
    <row r="642" ht="14.5" x14ac:dyDescent="0.35"/>
    <row r="643" ht="14.5" x14ac:dyDescent="0.35"/>
    <row r="644" ht="14.5" x14ac:dyDescent="0.35"/>
    <row r="645" ht="14.5" x14ac:dyDescent="0.35"/>
    <row r="646" ht="14.5" x14ac:dyDescent="0.35"/>
    <row r="647" ht="14.5" x14ac:dyDescent="0.35"/>
    <row r="648" ht="14.5" x14ac:dyDescent="0.35"/>
    <row r="649" ht="14.5" x14ac:dyDescent="0.35"/>
    <row r="650" ht="14.5" x14ac:dyDescent="0.35"/>
    <row r="651" ht="14.5" x14ac:dyDescent="0.35"/>
    <row r="652" ht="14.5" x14ac:dyDescent="0.35"/>
    <row r="653" ht="14.5" x14ac:dyDescent="0.35"/>
    <row r="654" ht="14.5" x14ac:dyDescent="0.35"/>
    <row r="655" ht="14.5" x14ac:dyDescent="0.35"/>
    <row r="656" ht="14.5" x14ac:dyDescent="0.35"/>
    <row r="657" ht="14.5" x14ac:dyDescent="0.35"/>
    <row r="658" ht="14.5" x14ac:dyDescent="0.35"/>
    <row r="659" ht="14.5" x14ac:dyDescent="0.35"/>
    <row r="660" ht="14.5" x14ac:dyDescent="0.35"/>
    <row r="661" ht="14.5" x14ac:dyDescent="0.35"/>
    <row r="662" ht="14.5" x14ac:dyDescent="0.35"/>
    <row r="663" ht="14.5" x14ac:dyDescent="0.35"/>
    <row r="664" ht="14.5" x14ac:dyDescent="0.35"/>
    <row r="665" ht="14.5" x14ac:dyDescent="0.35"/>
    <row r="666" ht="14.5" x14ac:dyDescent="0.35"/>
    <row r="667" ht="14.5" x14ac:dyDescent="0.35"/>
    <row r="668" ht="14.5" x14ac:dyDescent="0.35"/>
    <row r="669" ht="14.5" x14ac:dyDescent="0.35"/>
    <row r="670" ht="14.5" x14ac:dyDescent="0.35"/>
    <row r="671" ht="14.5" x14ac:dyDescent="0.35"/>
    <row r="672" ht="14.5" x14ac:dyDescent="0.35"/>
    <row r="673" ht="14.5" x14ac:dyDescent="0.35"/>
    <row r="674" ht="14.5" x14ac:dyDescent="0.35"/>
    <row r="675" ht="14.5" x14ac:dyDescent="0.35"/>
    <row r="676" ht="14.5" x14ac:dyDescent="0.35"/>
    <row r="677" ht="14.5" x14ac:dyDescent="0.35"/>
    <row r="678" ht="14.5" x14ac:dyDescent="0.35"/>
    <row r="679" ht="14.5" x14ac:dyDescent="0.35"/>
    <row r="680" ht="14.5" x14ac:dyDescent="0.35"/>
    <row r="681" ht="14.5" x14ac:dyDescent="0.35"/>
    <row r="682" ht="14.5" x14ac:dyDescent="0.35"/>
    <row r="683" ht="14.5" x14ac:dyDescent="0.35"/>
    <row r="684" ht="14.5" x14ac:dyDescent="0.35"/>
    <row r="685" ht="14.5" x14ac:dyDescent="0.35"/>
    <row r="686" ht="14.5" x14ac:dyDescent="0.35"/>
    <row r="687" ht="14.5" x14ac:dyDescent="0.35"/>
    <row r="688" ht="14.5" x14ac:dyDescent="0.35"/>
    <row r="689" ht="14.5" x14ac:dyDescent="0.35"/>
    <row r="690" ht="14.5" x14ac:dyDescent="0.35"/>
    <row r="691" ht="14.5" x14ac:dyDescent="0.35"/>
    <row r="692" ht="14.5" x14ac:dyDescent="0.35"/>
    <row r="693" ht="14.5" x14ac:dyDescent="0.35"/>
    <row r="694" ht="14.5" x14ac:dyDescent="0.35"/>
    <row r="695" ht="14.5" x14ac:dyDescent="0.35"/>
    <row r="696" ht="14.5" x14ac:dyDescent="0.35"/>
    <row r="697" ht="14.5" x14ac:dyDescent="0.35"/>
    <row r="698" ht="14.5" x14ac:dyDescent="0.35"/>
    <row r="699" ht="14.5" x14ac:dyDescent="0.35"/>
    <row r="700" ht="14.5" x14ac:dyDescent="0.35"/>
    <row r="701" ht="14.5" x14ac:dyDescent="0.35"/>
    <row r="702" ht="14.5" x14ac:dyDescent="0.35"/>
    <row r="703" ht="14.5" x14ac:dyDescent="0.35"/>
    <row r="704" ht="14.5" x14ac:dyDescent="0.35"/>
    <row r="705" ht="14.5" x14ac:dyDescent="0.35"/>
    <row r="706" ht="14.5" x14ac:dyDescent="0.35"/>
    <row r="707" ht="14.5" x14ac:dyDescent="0.35"/>
    <row r="708" ht="14.5" x14ac:dyDescent="0.35"/>
    <row r="709" ht="14.5" x14ac:dyDescent="0.35"/>
    <row r="710" ht="14.5" x14ac:dyDescent="0.35"/>
    <row r="711" ht="14.5" x14ac:dyDescent="0.35"/>
    <row r="712" ht="14.5" x14ac:dyDescent="0.35"/>
    <row r="713" ht="14.5" x14ac:dyDescent="0.35"/>
    <row r="714" ht="14.5" x14ac:dyDescent="0.35"/>
    <row r="715" ht="14.5" x14ac:dyDescent="0.35"/>
    <row r="716" ht="14.5" x14ac:dyDescent="0.35"/>
    <row r="717" ht="14.5" x14ac:dyDescent="0.35"/>
    <row r="718" ht="14.5" x14ac:dyDescent="0.35"/>
    <row r="719" ht="14.5" x14ac:dyDescent="0.35"/>
    <row r="720" ht="14.5" x14ac:dyDescent="0.35"/>
    <row r="721" ht="14.5" x14ac:dyDescent="0.35"/>
    <row r="722" ht="14.5" x14ac:dyDescent="0.35"/>
    <row r="723" ht="14.5" x14ac:dyDescent="0.35"/>
    <row r="724" ht="14.5" x14ac:dyDescent="0.35"/>
    <row r="725" ht="14.5" x14ac:dyDescent="0.35"/>
    <row r="726" ht="14.5" x14ac:dyDescent="0.35"/>
    <row r="727" ht="14.5" x14ac:dyDescent="0.35"/>
    <row r="728" ht="14.5" x14ac:dyDescent="0.35"/>
    <row r="729" ht="14.5" x14ac:dyDescent="0.35"/>
    <row r="730" ht="14.5" x14ac:dyDescent="0.35"/>
    <row r="731" ht="14.5" x14ac:dyDescent="0.35"/>
    <row r="732" ht="14.5" x14ac:dyDescent="0.35"/>
    <row r="733" ht="14.5" x14ac:dyDescent="0.35"/>
    <row r="734" ht="14.5" x14ac:dyDescent="0.35"/>
    <row r="735" ht="14.5" x14ac:dyDescent="0.35"/>
    <row r="736" ht="14.5" x14ac:dyDescent="0.35"/>
    <row r="737" ht="14.5" x14ac:dyDescent="0.35"/>
    <row r="738" ht="14.5" x14ac:dyDescent="0.35"/>
    <row r="739" ht="14.5" x14ac:dyDescent="0.35"/>
    <row r="740" ht="14.5" x14ac:dyDescent="0.35"/>
    <row r="741" ht="14.5" x14ac:dyDescent="0.35"/>
    <row r="742" ht="14.5" x14ac:dyDescent="0.35"/>
    <row r="743" ht="14.5" x14ac:dyDescent="0.35"/>
    <row r="744" ht="14.5" x14ac:dyDescent="0.35"/>
    <row r="745" ht="14.5" x14ac:dyDescent="0.35"/>
    <row r="746" ht="14.5" x14ac:dyDescent="0.35"/>
    <row r="747" ht="14.5" x14ac:dyDescent="0.35"/>
    <row r="748" ht="14.5" x14ac:dyDescent="0.35"/>
    <row r="749" ht="14.5" x14ac:dyDescent="0.35"/>
    <row r="750" ht="14.5" x14ac:dyDescent="0.35"/>
    <row r="751" ht="14.5" x14ac:dyDescent="0.35"/>
    <row r="752" ht="14.5" x14ac:dyDescent="0.35"/>
    <row r="753" ht="14.5" x14ac:dyDescent="0.35"/>
    <row r="754" ht="14.5" x14ac:dyDescent="0.35"/>
    <row r="755" ht="14.5" x14ac:dyDescent="0.35"/>
    <row r="756" ht="14.5" x14ac:dyDescent="0.35"/>
    <row r="757" ht="14.5" x14ac:dyDescent="0.35"/>
    <row r="758" ht="14.5" x14ac:dyDescent="0.35"/>
    <row r="759" ht="14.5" x14ac:dyDescent="0.35"/>
    <row r="760" ht="14.5" x14ac:dyDescent="0.35"/>
    <row r="761" ht="14.5" x14ac:dyDescent="0.35"/>
    <row r="762" ht="14.5" x14ac:dyDescent="0.35"/>
    <row r="763" ht="14.5" x14ac:dyDescent="0.35"/>
    <row r="764" ht="14.5" x14ac:dyDescent="0.35"/>
    <row r="765" ht="14.5" x14ac:dyDescent="0.35"/>
    <row r="766" ht="14.5" x14ac:dyDescent="0.35"/>
    <row r="767" ht="14.5" x14ac:dyDescent="0.35"/>
    <row r="768" ht="14.5" x14ac:dyDescent="0.35"/>
    <row r="769" ht="14.5" x14ac:dyDescent="0.35"/>
    <row r="770" ht="14.5" x14ac:dyDescent="0.35"/>
    <row r="771" ht="14.5" x14ac:dyDescent="0.35"/>
    <row r="772" ht="14.5" x14ac:dyDescent="0.35"/>
    <row r="773" ht="14.5" x14ac:dyDescent="0.35"/>
    <row r="774" ht="14.5" x14ac:dyDescent="0.35"/>
    <row r="775" ht="14.5" x14ac:dyDescent="0.35"/>
    <row r="776" ht="14.5" x14ac:dyDescent="0.35"/>
    <row r="777" ht="14.5" x14ac:dyDescent="0.35"/>
    <row r="778" ht="14.5" x14ac:dyDescent="0.35"/>
    <row r="779" ht="14.5" x14ac:dyDescent="0.35"/>
    <row r="780" ht="14.5" x14ac:dyDescent="0.35"/>
    <row r="781" ht="14.5" x14ac:dyDescent="0.35"/>
    <row r="782" ht="14.5" x14ac:dyDescent="0.35"/>
    <row r="783" ht="14.5" x14ac:dyDescent="0.35"/>
    <row r="784" ht="14.5" x14ac:dyDescent="0.35"/>
    <row r="785" ht="14.5" x14ac:dyDescent="0.35"/>
    <row r="786" ht="14.5" x14ac:dyDescent="0.35"/>
    <row r="787" ht="14.5" x14ac:dyDescent="0.35"/>
    <row r="788" ht="14.5" x14ac:dyDescent="0.35"/>
    <row r="789" ht="14.5" x14ac:dyDescent="0.35"/>
    <row r="790" ht="14.5" x14ac:dyDescent="0.35"/>
    <row r="791" ht="14.5" x14ac:dyDescent="0.35"/>
    <row r="792" ht="14.5" x14ac:dyDescent="0.35"/>
    <row r="793" ht="14.5" x14ac:dyDescent="0.35"/>
    <row r="794" ht="14.5" x14ac:dyDescent="0.35"/>
    <row r="795" ht="14.5" x14ac:dyDescent="0.35"/>
    <row r="796" ht="14.5" x14ac:dyDescent="0.35"/>
    <row r="797" ht="14.5" x14ac:dyDescent="0.35"/>
    <row r="798" ht="14.5" x14ac:dyDescent="0.35"/>
    <row r="799" ht="14.5" x14ac:dyDescent="0.35"/>
    <row r="800" ht="14.5" x14ac:dyDescent="0.35"/>
    <row r="801" ht="14.5" x14ac:dyDescent="0.35"/>
    <row r="802" ht="14.5" x14ac:dyDescent="0.35"/>
    <row r="803" ht="14.5" x14ac:dyDescent="0.35"/>
    <row r="804" ht="14.5" x14ac:dyDescent="0.35"/>
    <row r="805" ht="14.5" x14ac:dyDescent="0.35"/>
    <row r="806" ht="14.5" x14ac:dyDescent="0.35"/>
    <row r="807" ht="14.5" x14ac:dyDescent="0.35"/>
    <row r="808" ht="14.5" x14ac:dyDescent="0.35"/>
    <row r="809" ht="14.5" x14ac:dyDescent="0.35"/>
    <row r="810" ht="14.5" x14ac:dyDescent="0.35"/>
    <row r="811" ht="14.5" x14ac:dyDescent="0.35"/>
    <row r="812" ht="14.5" x14ac:dyDescent="0.35"/>
    <row r="813" ht="14.5" x14ac:dyDescent="0.35"/>
    <row r="814" ht="14.5" x14ac:dyDescent="0.35"/>
    <row r="815" ht="14.5" x14ac:dyDescent="0.35"/>
    <row r="816" ht="14.5" x14ac:dyDescent="0.35"/>
    <row r="817" ht="14.5" x14ac:dyDescent="0.35"/>
    <row r="818" ht="14.5" x14ac:dyDescent="0.35"/>
    <row r="819" ht="14.5" x14ac:dyDescent="0.35"/>
    <row r="820" ht="14.5" x14ac:dyDescent="0.35"/>
    <row r="821" ht="14.5" x14ac:dyDescent="0.35"/>
    <row r="822" ht="14.5" x14ac:dyDescent="0.35"/>
    <row r="823" ht="14.5" x14ac:dyDescent="0.35"/>
    <row r="824" ht="14.5" x14ac:dyDescent="0.35"/>
    <row r="825" ht="14.5" x14ac:dyDescent="0.35"/>
    <row r="826" ht="14.5" x14ac:dyDescent="0.35"/>
    <row r="827" ht="14.5" x14ac:dyDescent="0.35"/>
    <row r="828" ht="14.5" x14ac:dyDescent="0.35"/>
    <row r="829" ht="14.5" x14ac:dyDescent="0.35"/>
    <row r="830" ht="14.5" x14ac:dyDescent="0.35"/>
    <row r="831" ht="14.5" x14ac:dyDescent="0.35"/>
    <row r="832" ht="14.5" x14ac:dyDescent="0.35"/>
    <row r="833" ht="14.5" x14ac:dyDescent="0.35"/>
    <row r="834" ht="14.5" x14ac:dyDescent="0.35"/>
    <row r="835" ht="14.5" x14ac:dyDescent="0.35"/>
    <row r="836" ht="14.5" x14ac:dyDescent="0.35"/>
    <row r="837" ht="14.5" x14ac:dyDescent="0.35"/>
    <row r="838" ht="14.5" x14ac:dyDescent="0.35"/>
    <row r="839" ht="14.5" x14ac:dyDescent="0.35"/>
    <row r="840" ht="14.5" x14ac:dyDescent="0.35"/>
    <row r="841" ht="14.5" x14ac:dyDescent="0.35"/>
    <row r="842" ht="14.5" x14ac:dyDescent="0.35"/>
    <row r="843" ht="14.5" x14ac:dyDescent="0.35"/>
    <row r="844" ht="14.5" x14ac:dyDescent="0.35"/>
    <row r="845" ht="14.5" x14ac:dyDescent="0.35"/>
    <row r="846" ht="14.5" x14ac:dyDescent="0.35"/>
    <row r="847" ht="14.5" x14ac:dyDescent="0.35"/>
    <row r="848" ht="14.5" x14ac:dyDescent="0.35"/>
    <row r="849" ht="14.5" x14ac:dyDescent="0.35"/>
    <row r="850" ht="14.5" x14ac:dyDescent="0.35"/>
    <row r="851" ht="14.5" x14ac:dyDescent="0.35"/>
    <row r="852" ht="14.5" x14ac:dyDescent="0.35"/>
    <row r="853" ht="14.5" x14ac:dyDescent="0.35"/>
    <row r="854" ht="14.5" x14ac:dyDescent="0.35"/>
    <row r="855" ht="14.5" x14ac:dyDescent="0.35"/>
    <row r="856" ht="14.5" x14ac:dyDescent="0.35"/>
    <row r="857" ht="14.5" x14ac:dyDescent="0.35"/>
    <row r="858" ht="14.5" x14ac:dyDescent="0.35"/>
    <row r="859" ht="14.5" x14ac:dyDescent="0.35"/>
    <row r="860" ht="14.5" x14ac:dyDescent="0.35"/>
    <row r="861" ht="14.5" x14ac:dyDescent="0.35"/>
    <row r="862" ht="14.5" x14ac:dyDescent="0.35"/>
    <row r="863" ht="14.5" x14ac:dyDescent="0.35"/>
    <row r="864" ht="14.5" x14ac:dyDescent="0.35"/>
    <row r="865" ht="14.5" x14ac:dyDescent="0.35"/>
    <row r="866" ht="14.5" x14ac:dyDescent="0.35"/>
    <row r="867" ht="14.5" x14ac:dyDescent="0.35"/>
    <row r="868" ht="14.5" x14ac:dyDescent="0.35"/>
    <row r="869" ht="14.5" x14ac:dyDescent="0.35"/>
    <row r="870" ht="14.5" x14ac:dyDescent="0.35"/>
    <row r="871" ht="14.5" x14ac:dyDescent="0.35"/>
    <row r="872" ht="14.5" x14ac:dyDescent="0.35"/>
    <row r="873" ht="14.5" x14ac:dyDescent="0.35"/>
    <row r="874" ht="14.5" x14ac:dyDescent="0.35"/>
    <row r="875" ht="14.5" x14ac:dyDescent="0.35"/>
    <row r="876" ht="14.5" x14ac:dyDescent="0.35"/>
    <row r="877" ht="14.5" x14ac:dyDescent="0.35"/>
    <row r="878" ht="14.5" x14ac:dyDescent="0.35"/>
    <row r="879" ht="14.5" x14ac:dyDescent="0.35"/>
    <row r="880" ht="14.5" x14ac:dyDescent="0.35"/>
    <row r="881" ht="14.5" x14ac:dyDescent="0.35"/>
    <row r="882" ht="14.5" x14ac:dyDescent="0.35"/>
    <row r="883" ht="14.5" x14ac:dyDescent="0.35"/>
    <row r="884" ht="14.5" x14ac:dyDescent="0.35"/>
    <row r="885" ht="14.5" x14ac:dyDescent="0.35"/>
    <row r="886" ht="14.5" x14ac:dyDescent="0.35"/>
    <row r="887" ht="14.5" x14ac:dyDescent="0.35"/>
    <row r="888" ht="14.5" x14ac:dyDescent="0.35"/>
    <row r="889" ht="14.5" x14ac:dyDescent="0.35"/>
    <row r="890" ht="14.5" x14ac:dyDescent="0.35"/>
    <row r="891" ht="14.5" x14ac:dyDescent="0.35"/>
    <row r="892" ht="14.5" x14ac:dyDescent="0.35"/>
    <row r="893" ht="14.5" x14ac:dyDescent="0.35"/>
    <row r="894" ht="14.5" x14ac:dyDescent="0.35"/>
    <row r="895" ht="14.5" x14ac:dyDescent="0.35"/>
    <row r="896" ht="14.5" x14ac:dyDescent="0.35"/>
    <row r="897" ht="14.5" x14ac:dyDescent="0.35"/>
    <row r="898" ht="14.5" x14ac:dyDescent="0.35"/>
    <row r="899" ht="14.5" x14ac:dyDescent="0.35"/>
    <row r="900" ht="14.5" x14ac:dyDescent="0.35"/>
    <row r="901" ht="14.5" x14ac:dyDescent="0.35"/>
    <row r="902" ht="14.5" x14ac:dyDescent="0.35"/>
    <row r="903" ht="14.5" x14ac:dyDescent="0.35"/>
    <row r="904" ht="14.5" x14ac:dyDescent="0.35"/>
    <row r="905" ht="14.5" x14ac:dyDescent="0.35"/>
    <row r="906" ht="14.5" x14ac:dyDescent="0.35"/>
    <row r="907" ht="14.5" x14ac:dyDescent="0.35"/>
    <row r="908" ht="14.5" x14ac:dyDescent="0.35"/>
    <row r="909" ht="14.5" x14ac:dyDescent="0.35"/>
    <row r="910" ht="14.5" x14ac:dyDescent="0.35"/>
    <row r="911" ht="14.5" x14ac:dyDescent="0.35"/>
    <row r="912" ht="14.5" x14ac:dyDescent="0.35"/>
    <row r="913" ht="14.5" x14ac:dyDescent="0.35"/>
    <row r="914" ht="14.5" x14ac:dyDescent="0.35"/>
    <row r="915" ht="14.5" x14ac:dyDescent="0.35"/>
    <row r="916" ht="14.5" x14ac:dyDescent="0.35"/>
    <row r="917" ht="14.5" x14ac:dyDescent="0.35"/>
    <row r="918" ht="14.5" x14ac:dyDescent="0.35"/>
    <row r="919" ht="14.5" x14ac:dyDescent="0.35"/>
    <row r="920" ht="14.5" x14ac:dyDescent="0.35"/>
    <row r="921" ht="14.5" x14ac:dyDescent="0.35"/>
    <row r="922" ht="14.5" x14ac:dyDescent="0.35"/>
    <row r="923" ht="14.5" x14ac:dyDescent="0.35"/>
    <row r="924" ht="14.5" x14ac:dyDescent="0.35"/>
    <row r="925" ht="14.5" x14ac:dyDescent="0.35"/>
    <row r="926" ht="14.5" x14ac:dyDescent="0.35"/>
    <row r="927" ht="14.5" x14ac:dyDescent="0.35"/>
    <row r="928" ht="14.5" x14ac:dyDescent="0.35"/>
    <row r="929" ht="14.5" x14ac:dyDescent="0.35"/>
    <row r="930" ht="14.5" x14ac:dyDescent="0.35"/>
    <row r="931" ht="14.5" x14ac:dyDescent="0.35"/>
    <row r="932" ht="14.5" x14ac:dyDescent="0.35"/>
    <row r="933" ht="14.5" x14ac:dyDescent="0.35"/>
    <row r="934" ht="14.5" x14ac:dyDescent="0.35"/>
    <row r="935" ht="14.5" x14ac:dyDescent="0.35"/>
    <row r="936" ht="14.5" x14ac:dyDescent="0.35"/>
    <row r="937" ht="14.5" x14ac:dyDescent="0.35"/>
    <row r="938" ht="14.5" x14ac:dyDescent="0.35"/>
    <row r="939" ht="14.5" x14ac:dyDescent="0.35"/>
    <row r="940" ht="14.5" x14ac:dyDescent="0.35"/>
    <row r="941" ht="14.5" x14ac:dyDescent="0.35"/>
    <row r="942" ht="14.5" x14ac:dyDescent="0.35"/>
    <row r="943" ht="14.5" x14ac:dyDescent="0.35"/>
    <row r="944" ht="14.5" x14ac:dyDescent="0.35"/>
    <row r="945" ht="14.5" x14ac:dyDescent="0.35"/>
    <row r="946" ht="14.5" x14ac:dyDescent="0.35"/>
    <row r="947" ht="14.5" x14ac:dyDescent="0.35"/>
    <row r="948" ht="14.5" x14ac:dyDescent="0.35"/>
    <row r="949" ht="14.5" x14ac:dyDescent="0.35"/>
    <row r="950" ht="14.5" x14ac:dyDescent="0.35"/>
    <row r="951" ht="14.5" x14ac:dyDescent="0.35"/>
    <row r="952" ht="14.5" x14ac:dyDescent="0.35"/>
    <row r="953" ht="14.5" x14ac:dyDescent="0.35"/>
    <row r="954" ht="14.5" x14ac:dyDescent="0.35"/>
    <row r="955" ht="14.5" x14ac:dyDescent="0.35"/>
    <row r="956" ht="14.5" x14ac:dyDescent="0.35"/>
    <row r="957" ht="14.5" x14ac:dyDescent="0.35"/>
    <row r="958" ht="14.5" x14ac:dyDescent="0.35"/>
    <row r="959" ht="14.5" x14ac:dyDescent="0.35"/>
    <row r="960" ht="14.5" x14ac:dyDescent="0.35"/>
    <row r="961" ht="14.5" x14ac:dyDescent="0.35"/>
    <row r="962" ht="14.5" x14ac:dyDescent="0.35"/>
    <row r="963" ht="14.5" x14ac:dyDescent="0.35"/>
    <row r="964" ht="14.5" x14ac:dyDescent="0.35"/>
    <row r="965" ht="14.5" x14ac:dyDescent="0.35"/>
    <row r="966" ht="14.5" x14ac:dyDescent="0.35"/>
    <row r="967" ht="14.5" x14ac:dyDescent="0.35"/>
    <row r="968" ht="14.5" x14ac:dyDescent="0.35"/>
    <row r="969" ht="14.5" x14ac:dyDescent="0.35"/>
    <row r="970" ht="14.5" x14ac:dyDescent="0.35"/>
    <row r="971" ht="14.5" x14ac:dyDescent="0.35"/>
    <row r="972" ht="14.5" x14ac:dyDescent="0.35"/>
    <row r="973" ht="14.5" x14ac:dyDescent="0.35"/>
    <row r="974" ht="14.5" x14ac:dyDescent="0.35"/>
    <row r="975" ht="14.5" x14ac:dyDescent="0.35"/>
    <row r="976" ht="14.5" x14ac:dyDescent="0.35"/>
    <row r="977" ht="14.5" x14ac:dyDescent="0.35"/>
    <row r="978" ht="14.5" x14ac:dyDescent="0.35"/>
    <row r="979" ht="14.5" x14ac:dyDescent="0.35"/>
    <row r="980" ht="14.5" x14ac:dyDescent="0.35"/>
    <row r="981" ht="14.5" x14ac:dyDescent="0.35"/>
    <row r="982" ht="14.5" x14ac:dyDescent="0.35"/>
    <row r="983" ht="14.5" x14ac:dyDescent="0.35"/>
    <row r="984" ht="14.5" x14ac:dyDescent="0.35"/>
    <row r="985" ht="14.5" x14ac:dyDescent="0.35"/>
    <row r="986" ht="14.5" x14ac:dyDescent="0.35"/>
    <row r="987" ht="14.5" x14ac:dyDescent="0.35"/>
    <row r="988" ht="14.5" x14ac:dyDescent="0.35"/>
    <row r="989" ht="14.5" x14ac:dyDescent="0.35"/>
    <row r="990" ht="14.5" x14ac:dyDescent="0.35"/>
    <row r="991" ht="14.5" x14ac:dyDescent="0.35"/>
    <row r="992" ht="14.5" x14ac:dyDescent="0.35"/>
    <row r="993" ht="14.5" x14ac:dyDescent="0.35"/>
    <row r="994" ht="14.5" x14ac:dyDescent="0.35"/>
    <row r="995" ht="14.5" x14ac:dyDescent="0.35"/>
    <row r="996" ht="14.5" x14ac:dyDescent="0.35"/>
    <row r="997" ht="14.5" x14ac:dyDescent="0.35"/>
    <row r="998" ht="14.5" x14ac:dyDescent="0.35"/>
    <row r="999" ht="14.5" x14ac:dyDescent="0.35"/>
    <row r="1000" ht="14.5" x14ac:dyDescent="0.35"/>
  </sheetData>
  <mergeCells count="3">
    <mergeCell ref="B12:H12"/>
    <mergeCell ref="B6:H8"/>
    <mergeCell ref="C16:D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42"/>
  <sheetViews>
    <sheetView zoomScale="90" zoomScaleNormal="90" zoomScaleSheetLayoutView="80" workbookViewId="0">
      <selection activeCell="F15" sqref="F15"/>
    </sheetView>
  </sheetViews>
  <sheetFormatPr baseColWidth="10" defaultColWidth="15.1796875" defaultRowHeight="15" customHeight="1" x14ac:dyDescent="0.35"/>
  <cols>
    <col min="1" max="1" width="14.453125" style="1" customWidth="1"/>
    <col min="2" max="2" width="9.453125" style="1" customWidth="1"/>
    <col min="3" max="3" width="11.81640625" style="1" customWidth="1"/>
    <col min="4" max="4" width="53.81640625" style="1" customWidth="1"/>
    <col min="5" max="5" width="25.54296875" style="1" customWidth="1"/>
    <col min="6" max="6" width="21" style="1" customWidth="1"/>
    <col min="7" max="7" width="42.81640625" style="1" customWidth="1"/>
    <col min="8" max="11" width="8.1796875" style="1" customWidth="1"/>
    <col min="12" max="13" width="13.1796875" style="1" customWidth="1"/>
    <col min="14" max="16384" width="15.1796875" style="1"/>
  </cols>
  <sheetData>
    <row r="1" spans="1:6" ht="73" customHeight="1" thickBot="1" x14ac:dyDescent="0.4">
      <c r="A1" s="140" t="e" vm="1">
        <v>#VALUE!</v>
      </c>
      <c r="B1" s="140"/>
      <c r="C1" s="141" t="s">
        <v>79</v>
      </c>
      <c r="D1" s="142"/>
      <c r="E1" s="142"/>
      <c r="F1" s="143"/>
    </row>
    <row r="2" spans="1:6" ht="39.65" customHeight="1" thickBot="1" x14ac:dyDescent="0.4">
      <c r="A2" s="19"/>
      <c r="B2" s="147" t="str">
        <f>'Page de garde'!E16</f>
        <v>NOM CANDIDAT</v>
      </c>
      <c r="C2" s="147"/>
      <c r="D2" s="147"/>
      <c r="E2" s="147"/>
      <c r="F2" s="148"/>
    </row>
    <row r="3" spans="1:6" ht="57" customHeight="1" thickBot="1" x14ac:dyDescent="0.4">
      <c r="A3" s="144" t="s">
        <v>4</v>
      </c>
      <c r="B3" s="145"/>
      <c r="C3" s="145"/>
      <c r="D3" s="145"/>
      <c r="E3" s="145"/>
      <c r="F3" s="146"/>
    </row>
    <row r="4" spans="1:6" ht="35.25" customHeight="1" x14ac:dyDescent="0.35">
      <c r="A4" s="164" t="s">
        <v>5</v>
      </c>
      <c r="B4" s="166" t="s">
        <v>6</v>
      </c>
      <c r="C4" s="168" t="s">
        <v>7</v>
      </c>
      <c r="D4" s="166" t="s">
        <v>8</v>
      </c>
      <c r="E4" s="166" t="s">
        <v>9</v>
      </c>
      <c r="F4" s="169" t="s">
        <v>10</v>
      </c>
    </row>
    <row r="5" spans="1:6" ht="36.65" customHeight="1" thickBot="1" x14ac:dyDescent="0.4">
      <c r="A5" s="165"/>
      <c r="B5" s="167"/>
      <c r="C5" s="167"/>
      <c r="D5" s="167"/>
      <c r="E5" s="167"/>
      <c r="F5" s="170"/>
    </row>
    <row r="6" spans="1:6" s="90" customFormat="1" ht="26.15" customHeight="1" thickBot="1" x14ac:dyDescent="0.4">
      <c r="A6" s="84">
        <v>1</v>
      </c>
      <c r="B6" s="85"/>
      <c r="C6" s="86" t="s">
        <v>11</v>
      </c>
      <c r="D6" s="87" t="s">
        <v>12</v>
      </c>
      <c r="E6" s="88"/>
      <c r="F6" s="89"/>
    </row>
    <row r="7" spans="1:6" ht="40.5" customHeight="1" x14ac:dyDescent="0.35">
      <c r="A7" s="33"/>
      <c r="B7" s="34" t="s">
        <v>13</v>
      </c>
      <c r="C7" s="35"/>
      <c r="D7" s="36" t="s">
        <v>14</v>
      </c>
      <c r="E7" s="123" t="s">
        <v>15</v>
      </c>
      <c r="F7" s="77"/>
    </row>
    <row r="8" spans="1:6" s="90" customFormat="1" ht="26.15" customHeight="1" x14ac:dyDescent="0.35">
      <c r="A8" s="84">
        <v>2</v>
      </c>
      <c r="B8" s="85"/>
      <c r="C8" s="86" t="s">
        <v>16</v>
      </c>
      <c r="D8" s="87" t="s">
        <v>17</v>
      </c>
      <c r="E8" s="88"/>
      <c r="F8" s="89"/>
    </row>
    <row r="9" spans="1:6" ht="40.5" customHeight="1" x14ac:dyDescent="0.35">
      <c r="A9" s="33"/>
      <c r="B9" s="34" t="s">
        <v>18</v>
      </c>
      <c r="C9" s="35"/>
      <c r="D9" s="36" t="s">
        <v>19</v>
      </c>
      <c r="E9" s="123" t="s">
        <v>15</v>
      </c>
      <c r="F9" s="77"/>
    </row>
    <row r="10" spans="1:6" ht="40.5" customHeight="1" x14ac:dyDescent="0.35">
      <c r="A10" s="23"/>
      <c r="B10" s="31" t="s">
        <v>20</v>
      </c>
      <c r="C10" s="30"/>
      <c r="D10" s="20" t="s">
        <v>21</v>
      </c>
      <c r="E10" s="123" t="s">
        <v>15</v>
      </c>
      <c r="F10" s="78"/>
    </row>
    <row r="11" spans="1:6" ht="40.5" customHeight="1" x14ac:dyDescent="0.35">
      <c r="A11" s="23"/>
      <c r="B11" s="31" t="s">
        <v>22</v>
      </c>
      <c r="C11" s="30"/>
      <c r="D11" s="20" t="s">
        <v>23</v>
      </c>
      <c r="E11" s="124" t="s">
        <v>15</v>
      </c>
      <c r="F11" s="79"/>
    </row>
    <row r="12" spans="1:6" ht="40.5" customHeight="1" x14ac:dyDescent="0.35">
      <c r="A12" s="25"/>
      <c r="B12" s="31" t="s">
        <v>24</v>
      </c>
      <c r="C12" s="37"/>
      <c r="D12" s="38" t="s">
        <v>25</v>
      </c>
      <c r="E12" s="125" t="s">
        <v>15</v>
      </c>
      <c r="F12" s="80"/>
    </row>
    <row r="13" spans="1:6" s="90" customFormat="1" ht="29.5" customHeight="1" x14ac:dyDescent="0.35">
      <c r="A13" s="91">
        <v>3</v>
      </c>
      <c r="B13" s="92"/>
      <c r="C13" s="93" t="s">
        <v>26</v>
      </c>
      <c r="D13" s="94" t="s">
        <v>27</v>
      </c>
      <c r="E13" s="95"/>
      <c r="F13" s="96"/>
    </row>
    <row r="14" spans="1:6" ht="41.5" customHeight="1" x14ac:dyDescent="0.35">
      <c r="A14" s="33"/>
      <c r="B14" s="34" t="s">
        <v>28</v>
      </c>
      <c r="C14" s="35"/>
      <c r="D14" s="36" t="s">
        <v>29</v>
      </c>
      <c r="E14" s="122" t="s">
        <v>15</v>
      </c>
      <c r="F14" s="81"/>
    </row>
    <row r="15" spans="1:6" ht="41.5" customHeight="1" x14ac:dyDescent="0.35">
      <c r="A15" s="23"/>
      <c r="B15" s="31" t="s">
        <v>30</v>
      </c>
      <c r="C15" s="30"/>
      <c r="D15" s="20" t="s">
        <v>31</v>
      </c>
      <c r="E15" s="123" t="s">
        <v>32</v>
      </c>
      <c r="F15" s="82"/>
    </row>
    <row r="16" spans="1:6" ht="41.5" customHeight="1" x14ac:dyDescent="0.35">
      <c r="A16" s="23"/>
      <c r="B16" s="31" t="s">
        <v>33</v>
      </c>
      <c r="C16" s="30"/>
      <c r="D16" s="20" t="s">
        <v>34</v>
      </c>
      <c r="E16" s="123" t="s">
        <v>15</v>
      </c>
      <c r="F16" s="82"/>
    </row>
    <row r="17" spans="1:7" ht="41.5" customHeight="1" x14ac:dyDescent="0.35">
      <c r="A17" s="23"/>
      <c r="B17" s="31" t="s">
        <v>35</v>
      </c>
      <c r="C17" s="30"/>
      <c r="D17" s="20" t="s">
        <v>36</v>
      </c>
      <c r="E17" s="124" t="s">
        <v>15</v>
      </c>
      <c r="F17" s="82"/>
    </row>
    <row r="18" spans="1:7" ht="41.5" customHeight="1" x14ac:dyDescent="0.35">
      <c r="A18" s="23"/>
      <c r="B18" s="31" t="s">
        <v>37</v>
      </c>
      <c r="C18" s="30"/>
      <c r="D18" s="20" t="s">
        <v>38</v>
      </c>
      <c r="E18" s="123" t="s">
        <v>39</v>
      </c>
      <c r="F18" s="82"/>
    </row>
    <row r="19" spans="1:7" ht="41.5" customHeight="1" thickBot="1" x14ac:dyDescent="0.4">
      <c r="A19" s="25"/>
      <c r="B19" s="42" t="s">
        <v>40</v>
      </c>
      <c r="C19" s="37"/>
      <c r="D19" s="38" t="s">
        <v>41</v>
      </c>
      <c r="E19" s="125" t="s">
        <v>39</v>
      </c>
      <c r="F19" s="83"/>
    </row>
    <row r="20" spans="1:7" s="90" customFormat="1" ht="31" customHeight="1" thickBot="1" x14ac:dyDescent="0.4">
      <c r="A20" s="97">
        <v>4</v>
      </c>
      <c r="B20" s="98"/>
      <c r="C20" s="99" t="s">
        <v>42</v>
      </c>
      <c r="D20" s="99" t="s">
        <v>43</v>
      </c>
      <c r="E20" s="100"/>
      <c r="F20" s="89"/>
    </row>
    <row r="21" spans="1:7" ht="31.5" customHeight="1" thickBot="1" x14ac:dyDescent="0.4">
      <c r="A21" s="40"/>
      <c r="B21" s="43" t="s">
        <v>44</v>
      </c>
      <c r="C21" s="44"/>
      <c r="D21" s="45" t="s">
        <v>45</v>
      </c>
      <c r="E21" s="131" t="s">
        <v>46</v>
      </c>
      <c r="F21" s="81"/>
    </row>
    <row r="22" spans="1:7" s="90" customFormat="1" ht="30" customHeight="1" thickBot="1" x14ac:dyDescent="0.4">
      <c r="A22" s="97">
        <v>5</v>
      </c>
      <c r="B22" s="98"/>
      <c r="C22" s="99" t="s">
        <v>47</v>
      </c>
      <c r="D22" s="99" t="s">
        <v>48</v>
      </c>
      <c r="E22" s="100"/>
      <c r="F22" s="89"/>
    </row>
    <row r="23" spans="1:7" ht="38.5" customHeight="1" x14ac:dyDescent="0.35">
      <c r="A23" s="46"/>
      <c r="B23" s="121" t="s">
        <v>11</v>
      </c>
      <c r="C23" s="41"/>
      <c r="D23" s="39" t="s">
        <v>49</v>
      </c>
      <c r="E23" s="127" t="s">
        <v>15</v>
      </c>
      <c r="F23" s="82"/>
      <c r="G23" s="21"/>
    </row>
    <row r="24" spans="1:7" ht="38.5" customHeight="1" x14ac:dyDescent="0.35">
      <c r="A24" s="22"/>
      <c r="B24" s="18" t="s">
        <v>16</v>
      </c>
      <c r="C24" s="29"/>
      <c r="D24" s="17" t="s">
        <v>50</v>
      </c>
      <c r="E24" s="128" t="s">
        <v>15</v>
      </c>
      <c r="F24" s="82"/>
    </row>
    <row r="25" spans="1:7" ht="38.5" customHeight="1" x14ac:dyDescent="0.35">
      <c r="A25" s="22"/>
      <c r="B25" s="18" t="s">
        <v>26</v>
      </c>
      <c r="C25" s="29"/>
      <c r="D25" s="17" t="s">
        <v>51</v>
      </c>
      <c r="E25" s="128" t="s">
        <v>15</v>
      </c>
      <c r="F25" s="82"/>
    </row>
    <row r="26" spans="1:7" ht="38.5" customHeight="1" x14ac:dyDescent="0.35">
      <c r="A26" s="22"/>
      <c r="B26" s="18" t="s">
        <v>42</v>
      </c>
      <c r="C26" s="29"/>
      <c r="D26" s="17" t="s">
        <v>52</v>
      </c>
      <c r="E26" s="128" t="s">
        <v>15</v>
      </c>
      <c r="F26" s="82"/>
    </row>
    <row r="27" spans="1:7" ht="38.5" customHeight="1" x14ac:dyDescent="0.35">
      <c r="A27" s="22"/>
      <c r="B27" s="18" t="s">
        <v>47</v>
      </c>
      <c r="C27" s="29"/>
      <c r="D27" s="17" t="s">
        <v>53</v>
      </c>
      <c r="E27" s="128" t="s">
        <v>15</v>
      </c>
      <c r="F27" s="82"/>
    </row>
    <row r="28" spans="1:7" ht="38.5" customHeight="1" x14ac:dyDescent="0.35">
      <c r="A28" s="22"/>
      <c r="B28" s="18" t="s">
        <v>54</v>
      </c>
      <c r="C28" s="29"/>
      <c r="D28" s="17" t="s">
        <v>55</v>
      </c>
      <c r="E28" s="128" t="s">
        <v>15</v>
      </c>
      <c r="F28" s="82"/>
    </row>
    <row r="29" spans="1:7" ht="38.5" customHeight="1" x14ac:dyDescent="0.35">
      <c r="A29" s="22"/>
      <c r="B29" s="18" t="s">
        <v>56</v>
      </c>
      <c r="C29" s="29"/>
      <c r="D29" s="17" t="s">
        <v>57</v>
      </c>
      <c r="E29" s="128" t="s">
        <v>15</v>
      </c>
      <c r="F29" s="82"/>
    </row>
    <row r="30" spans="1:7" ht="38.5" customHeight="1" x14ac:dyDescent="0.35">
      <c r="A30" s="22"/>
      <c r="B30" s="18" t="s">
        <v>58</v>
      </c>
      <c r="C30" s="29"/>
      <c r="D30" s="17" t="s">
        <v>59</v>
      </c>
      <c r="E30" s="128" t="s">
        <v>15</v>
      </c>
      <c r="F30" s="82"/>
    </row>
    <row r="31" spans="1:7" ht="38.5" customHeight="1" x14ac:dyDescent="0.35">
      <c r="A31" s="22"/>
      <c r="B31" s="18" t="s">
        <v>60</v>
      </c>
      <c r="C31" s="29"/>
      <c r="D31" s="17" t="s">
        <v>61</v>
      </c>
      <c r="E31" s="128" t="s">
        <v>62</v>
      </c>
      <c r="F31" s="82"/>
    </row>
    <row r="32" spans="1:7" ht="38.5" customHeight="1" thickBot="1" x14ac:dyDescent="0.4">
      <c r="A32" s="47"/>
      <c r="B32" s="24" t="s">
        <v>63</v>
      </c>
      <c r="C32" s="48"/>
      <c r="D32" s="49" t="s">
        <v>64</v>
      </c>
      <c r="E32" s="129" t="s">
        <v>65</v>
      </c>
      <c r="F32" s="83"/>
    </row>
    <row r="33" spans="1:6" s="90" customFormat="1" ht="24" customHeight="1" thickBot="1" x14ac:dyDescent="0.4">
      <c r="A33" s="101">
        <v>6</v>
      </c>
      <c r="B33" s="102"/>
      <c r="C33" s="103" t="s">
        <v>54</v>
      </c>
      <c r="D33" s="104" t="s">
        <v>66</v>
      </c>
      <c r="E33" s="100"/>
      <c r="F33" s="89"/>
    </row>
    <row r="34" spans="1:6" ht="34.5" customHeight="1" thickBot="1" x14ac:dyDescent="0.4">
      <c r="A34" s="32"/>
      <c r="B34" s="50" t="s">
        <v>67</v>
      </c>
      <c r="C34" s="51"/>
      <c r="D34" s="52" t="s">
        <v>68</v>
      </c>
      <c r="E34" s="130" t="s">
        <v>15</v>
      </c>
      <c r="F34" s="83"/>
    </row>
    <row r="35" spans="1:6" ht="15" customHeight="1" thickBot="1" x14ac:dyDescent="0.4"/>
    <row r="36" spans="1:6" ht="15" customHeight="1" x14ac:dyDescent="0.35">
      <c r="A36" s="149" t="s">
        <v>69</v>
      </c>
      <c r="B36" s="150"/>
      <c r="C36" s="150"/>
      <c r="D36" s="150"/>
      <c r="E36" s="150"/>
      <c r="F36" s="151"/>
    </row>
    <row r="37" spans="1:6" ht="15" customHeight="1" x14ac:dyDescent="0.35">
      <c r="A37" s="152"/>
      <c r="B37" s="153"/>
      <c r="C37" s="153"/>
      <c r="D37" s="153"/>
      <c r="E37" s="153"/>
      <c r="F37" s="154"/>
    </row>
    <row r="38" spans="1:6" ht="15" customHeight="1" x14ac:dyDescent="0.35">
      <c r="A38" s="155" t="s">
        <v>70</v>
      </c>
      <c r="B38" s="156"/>
      <c r="C38" s="156"/>
      <c r="D38" s="156"/>
      <c r="E38" s="156"/>
      <c r="F38" s="157"/>
    </row>
    <row r="39" spans="1:6" ht="15" customHeight="1" x14ac:dyDescent="0.35">
      <c r="A39" s="158"/>
      <c r="B39" s="159"/>
      <c r="C39" s="159"/>
      <c r="D39" s="159"/>
      <c r="E39" s="159"/>
      <c r="F39" s="134"/>
    </row>
    <row r="40" spans="1:6" ht="15" customHeight="1" x14ac:dyDescent="0.35">
      <c r="A40" s="160" t="s">
        <v>71</v>
      </c>
      <c r="B40" s="159"/>
      <c r="C40" s="159"/>
      <c r="D40" s="159"/>
      <c r="E40" s="159"/>
      <c r="F40" s="134"/>
    </row>
    <row r="41" spans="1:6" ht="15" customHeight="1" x14ac:dyDescent="0.35">
      <c r="A41" s="158"/>
      <c r="B41" s="133"/>
      <c r="C41" s="133"/>
      <c r="D41" s="133"/>
      <c r="E41" s="133"/>
      <c r="F41" s="134"/>
    </row>
    <row r="42" spans="1:6" ht="15" customHeight="1" thickBot="1" x14ac:dyDescent="0.4">
      <c r="A42" s="161"/>
      <c r="B42" s="162"/>
      <c r="C42" s="162"/>
      <c r="D42" s="162"/>
      <c r="E42" s="162"/>
      <c r="F42" s="163"/>
    </row>
  </sheetData>
  <sheetProtection algorithmName="SHA-512" hashValue="RJtPNaVKuP0asdN9HHTnhnBoP/Gv70w0OZoba66ESoG5gAGB+8Lj48aewqTnF0jcOxi9hOHyVcAP+19xPPTdmQ==" saltValue="Zb9RoC2KJCGMucauAM2MOg==" spinCount="100000" sheet="1" objects="1" scenarios="1"/>
  <protectedRanges>
    <protectedRange sqref="D15" name="Plage2"/>
    <protectedRange sqref="F1:F1048576" name="Plage1"/>
  </protectedRanges>
  <mergeCells count="13">
    <mergeCell ref="A38:F39"/>
    <mergeCell ref="A40:F42"/>
    <mergeCell ref="A4:A5"/>
    <mergeCell ref="B4:B5"/>
    <mergeCell ref="C4:C5"/>
    <mergeCell ref="D4:D5"/>
    <mergeCell ref="E4:E5"/>
    <mergeCell ref="F4:F5"/>
    <mergeCell ref="A1:B1"/>
    <mergeCell ref="C1:F1"/>
    <mergeCell ref="A3:F3"/>
    <mergeCell ref="B2:F2"/>
    <mergeCell ref="A36:F37"/>
  </mergeCells>
  <phoneticPr fontId="18" type="noConversion"/>
  <pageMargins left="0.43307086614173229" right="0.23622047244094491" top="0.59055118110236227" bottom="0.70866141732283472" header="0.31496062992125984" footer="0.31496062992125984"/>
  <pageSetup paperSize="8" scale="58" pageOrder="overThenDown" orientation="portrait" r:id="rId1"/>
  <headerFooter>
    <oddFooter>&amp;L&amp;F/&amp;A&amp;Rp.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6BC1C-8777-4769-BF62-7E1175E26469}">
  <sheetPr>
    <pageSetUpPr fitToPage="1"/>
  </sheetPr>
  <dimension ref="A1:I38"/>
  <sheetViews>
    <sheetView topLeftCell="A27" zoomScale="90" zoomScaleNormal="90" zoomScaleSheetLayoutView="80" workbookViewId="0">
      <selection activeCell="D17" sqref="D17"/>
    </sheetView>
  </sheetViews>
  <sheetFormatPr baseColWidth="10" defaultColWidth="15.1796875" defaultRowHeight="15" customHeight="1" x14ac:dyDescent="0.35"/>
  <cols>
    <col min="1" max="1" width="14.453125" style="1" customWidth="1"/>
    <col min="2" max="2" width="9.453125" style="1" customWidth="1"/>
    <col min="3" max="3" width="11.81640625" style="1" customWidth="1"/>
    <col min="4" max="4" width="53.81640625" style="1" customWidth="1"/>
    <col min="5" max="5" width="25.54296875" style="1" customWidth="1"/>
    <col min="6" max="8" width="21" style="1" customWidth="1"/>
    <col min="9" max="9" width="42.81640625" style="1" customWidth="1"/>
    <col min="10" max="13" width="8.1796875" style="1" customWidth="1"/>
    <col min="14" max="15" width="13.1796875" style="1" customWidth="1"/>
    <col min="16" max="16384" width="15.1796875" style="1"/>
  </cols>
  <sheetData>
    <row r="1" spans="1:8" ht="73" customHeight="1" thickBot="1" x14ac:dyDescent="0.4">
      <c r="A1" s="140" t="e" vm="1">
        <v>#VALUE!</v>
      </c>
      <c r="B1" s="140"/>
      <c r="C1" s="141" t="s">
        <v>80</v>
      </c>
      <c r="D1" s="142"/>
      <c r="E1" s="142"/>
      <c r="F1" s="142"/>
      <c r="G1" s="142"/>
      <c r="H1" s="143"/>
    </row>
    <row r="2" spans="1:8" ht="39.65" customHeight="1" thickBot="1" x14ac:dyDescent="0.4">
      <c r="A2" s="176" t="str">
        <f>'Page de garde'!E16</f>
        <v>NOM CANDIDAT</v>
      </c>
      <c r="B2" s="147"/>
      <c r="C2" s="147"/>
      <c r="D2" s="147"/>
      <c r="E2" s="147"/>
      <c r="F2" s="147"/>
      <c r="G2" s="147"/>
      <c r="H2" s="148"/>
    </row>
    <row r="3" spans="1:8" ht="45.65" customHeight="1" thickBot="1" x14ac:dyDescent="0.4">
      <c r="A3" s="173" t="s">
        <v>72</v>
      </c>
      <c r="B3" s="174"/>
      <c r="C3" s="174"/>
      <c r="D3" s="174"/>
      <c r="E3" s="174"/>
      <c r="F3" s="174"/>
      <c r="G3" s="174"/>
      <c r="H3" s="175"/>
    </row>
    <row r="4" spans="1:8" ht="26.5" customHeight="1" thickBot="1" x14ac:dyDescent="0.4">
      <c r="A4" s="177" t="s">
        <v>73</v>
      </c>
      <c r="B4" s="178"/>
      <c r="C4" s="178"/>
      <c r="D4" s="178"/>
      <c r="E4" s="178"/>
      <c r="F4" s="178"/>
      <c r="G4" s="178"/>
      <c r="H4" s="178"/>
    </row>
    <row r="5" spans="1:8" ht="35.25" customHeight="1" x14ac:dyDescent="0.35">
      <c r="A5" s="164" t="s">
        <v>5</v>
      </c>
      <c r="B5" s="166" t="s">
        <v>6</v>
      </c>
      <c r="C5" s="168" t="s">
        <v>7</v>
      </c>
      <c r="D5" s="166" t="s">
        <v>8</v>
      </c>
      <c r="E5" s="169" t="s">
        <v>9</v>
      </c>
      <c r="F5" s="169" t="s">
        <v>10</v>
      </c>
      <c r="G5" s="169" t="s">
        <v>74</v>
      </c>
      <c r="H5" s="169" t="s">
        <v>75</v>
      </c>
    </row>
    <row r="6" spans="1:8" ht="36.65" customHeight="1" thickBot="1" x14ac:dyDescent="0.4">
      <c r="A6" s="165"/>
      <c r="B6" s="167"/>
      <c r="C6" s="167"/>
      <c r="D6" s="167"/>
      <c r="E6" s="170"/>
      <c r="F6" s="170"/>
      <c r="G6" s="170"/>
      <c r="H6" s="170"/>
    </row>
    <row r="7" spans="1:8" s="90" customFormat="1" ht="26.15" customHeight="1" thickBot="1" x14ac:dyDescent="0.4">
      <c r="A7" s="91">
        <v>1</v>
      </c>
      <c r="B7" s="92"/>
      <c r="C7" s="105" t="s">
        <v>11</v>
      </c>
      <c r="D7" s="106" t="s">
        <v>12</v>
      </c>
      <c r="E7" s="105"/>
      <c r="F7" s="105"/>
      <c r="G7" s="105"/>
      <c r="H7" s="107"/>
    </row>
    <row r="8" spans="1:8" ht="40.5" customHeight="1" x14ac:dyDescent="0.35">
      <c r="A8" s="33"/>
      <c r="B8" s="34" t="s">
        <v>13</v>
      </c>
      <c r="C8" s="35"/>
      <c r="D8" s="36" t="s">
        <v>14</v>
      </c>
      <c r="E8" s="122" t="s">
        <v>15</v>
      </c>
      <c r="F8" s="58">
        <f>'BPU_A RENSEIGNER'!F7</f>
        <v>0</v>
      </c>
      <c r="G8" s="68">
        <v>1</v>
      </c>
      <c r="H8" s="53">
        <f>F8*G8</f>
        <v>0</v>
      </c>
    </row>
    <row r="9" spans="1:8" s="90" customFormat="1" ht="26.15" customHeight="1" x14ac:dyDescent="0.35">
      <c r="A9" s="91">
        <v>2</v>
      </c>
      <c r="B9" s="92"/>
      <c r="C9" s="105" t="s">
        <v>16</v>
      </c>
      <c r="D9" s="106" t="s">
        <v>17</v>
      </c>
      <c r="E9" s="105"/>
      <c r="F9" s="105"/>
      <c r="G9" s="105"/>
      <c r="H9" s="107"/>
    </row>
    <row r="10" spans="1:8" ht="40.5" customHeight="1" x14ac:dyDescent="0.35">
      <c r="A10" s="33"/>
      <c r="B10" s="34" t="s">
        <v>18</v>
      </c>
      <c r="C10" s="35"/>
      <c r="D10" s="36" t="s">
        <v>19</v>
      </c>
      <c r="E10" s="122" t="s">
        <v>15</v>
      </c>
      <c r="F10" s="58">
        <f>'BPU_A RENSEIGNER'!F9</f>
        <v>0</v>
      </c>
      <c r="G10" s="68">
        <v>80</v>
      </c>
      <c r="H10" s="53">
        <f>F10*G10</f>
        <v>0</v>
      </c>
    </row>
    <row r="11" spans="1:8" ht="40.5" customHeight="1" x14ac:dyDescent="0.35">
      <c r="A11" s="23"/>
      <c r="B11" s="31" t="s">
        <v>20</v>
      </c>
      <c r="C11" s="30"/>
      <c r="D11" s="20" t="s">
        <v>21</v>
      </c>
      <c r="E11" s="123" t="s">
        <v>15</v>
      </c>
      <c r="F11" s="56">
        <f>'BPU_A RENSEIGNER'!F10</f>
        <v>0</v>
      </c>
      <c r="G11" s="69">
        <v>54</v>
      </c>
      <c r="H11" s="54">
        <f t="shared" ref="H11:H35" si="0">F11*G11</f>
        <v>0</v>
      </c>
    </row>
    <row r="12" spans="1:8" ht="40.5" customHeight="1" x14ac:dyDescent="0.35">
      <c r="A12" s="23"/>
      <c r="B12" s="31" t="s">
        <v>22</v>
      </c>
      <c r="C12" s="30"/>
      <c r="D12" s="20" t="s">
        <v>23</v>
      </c>
      <c r="E12" s="124" t="s">
        <v>15</v>
      </c>
      <c r="F12" s="56">
        <f>'BPU_A RENSEIGNER'!F11</f>
        <v>0</v>
      </c>
      <c r="G12" s="69">
        <v>100</v>
      </c>
      <c r="H12" s="54">
        <f t="shared" si="0"/>
        <v>0</v>
      </c>
    </row>
    <row r="13" spans="1:8" ht="40.5" customHeight="1" x14ac:dyDescent="0.35">
      <c r="A13" s="25"/>
      <c r="B13" s="31" t="s">
        <v>24</v>
      </c>
      <c r="C13" s="37"/>
      <c r="D13" s="38" t="s">
        <v>25</v>
      </c>
      <c r="E13" s="125" t="s">
        <v>15</v>
      </c>
      <c r="F13" s="59">
        <f>'BPU_A RENSEIGNER'!F12</f>
        <v>0</v>
      </c>
      <c r="G13" s="70">
        <v>20</v>
      </c>
      <c r="H13" s="55">
        <f t="shared" si="0"/>
        <v>0</v>
      </c>
    </row>
    <row r="14" spans="1:8" s="90" customFormat="1" ht="29.5" customHeight="1" x14ac:dyDescent="0.35">
      <c r="A14" s="108">
        <v>3</v>
      </c>
      <c r="B14" s="92"/>
      <c r="C14" s="109" t="s">
        <v>26</v>
      </c>
      <c r="D14" s="110" t="s">
        <v>27</v>
      </c>
      <c r="E14" s="111"/>
      <c r="F14" s="111"/>
      <c r="G14" s="111"/>
      <c r="H14" s="112"/>
    </row>
    <row r="15" spans="1:8" ht="41.5" customHeight="1" x14ac:dyDescent="0.35">
      <c r="A15" s="33"/>
      <c r="B15" s="34" t="s">
        <v>28</v>
      </c>
      <c r="C15" s="35"/>
      <c r="D15" s="36" t="s">
        <v>29</v>
      </c>
      <c r="E15" s="122" t="s">
        <v>15</v>
      </c>
      <c r="F15" s="58">
        <f>'BPU_A RENSEIGNER'!F14</f>
        <v>0</v>
      </c>
      <c r="G15" s="68">
        <v>50</v>
      </c>
      <c r="H15" s="54">
        <f t="shared" si="0"/>
        <v>0</v>
      </c>
    </row>
    <row r="16" spans="1:8" ht="41.5" customHeight="1" x14ac:dyDescent="0.35">
      <c r="A16" s="23"/>
      <c r="B16" s="31" t="s">
        <v>30</v>
      </c>
      <c r="C16" s="30"/>
      <c r="D16" s="20" t="s">
        <v>31</v>
      </c>
      <c r="E16" s="123" t="s">
        <v>32</v>
      </c>
      <c r="F16" s="56">
        <f>'BPU_A RENSEIGNER'!F15</f>
        <v>0</v>
      </c>
      <c r="G16" s="69">
        <v>42</v>
      </c>
      <c r="H16" s="54">
        <f t="shared" si="0"/>
        <v>0</v>
      </c>
    </row>
    <row r="17" spans="1:9" ht="41.5" customHeight="1" x14ac:dyDescent="0.35">
      <c r="A17" s="23"/>
      <c r="B17" s="31" t="s">
        <v>33</v>
      </c>
      <c r="C17" s="30"/>
      <c r="D17" s="20" t="s">
        <v>34</v>
      </c>
      <c r="E17" s="123" t="s">
        <v>15</v>
      </c>
      <c r="F17" s="56">
        <f>'BPU_A RENSEIGNER'!F16</f>
        <v>0</v>
      </c>
      <c r="G17" s="69">
        <v>15</v>
      </c>
      <c r="H17" s="54">
        <f t="shared" si="0"/>
        <v>0</v>
      </c>
    </row>
    <row r="18" spans="1:9" ht="41.5" customHeight="1" x14ac:dyDescent="0.35">
      <c r="A18" s="23"/>
      <c r="B18" s="31" t="s">
        <v>35</v>
      </c>
      <c r="C18" s="30"/>
      <c r="D18" s="20" t="s">
        <v>36</v>
      </c>
      <c r="E18" s="124" t="s">
        <v>15</v>
      </c>
      <c r="F18" s="56">
        <f>'BPU_A RENSEIGNER'!F17</f>
        <v>0</v>
      </c>
      <c r="G18" s="69">
        <v>15</v>
      </c>
      <c r="H18" s="54">
        <f t="shared" si="0"/>
        <v>0</v>
      </c>
    </row>
    <row r="19" spans="1:9" ht="41.5" customHeight="1" x14ac:dyDescent="0.35">
      <c r="A19" s="23"/>
      <c r="B19" s="31" t="s">
        <v>37</v>
      </c>
      <c r="C19" s="30"/>
      <c r="D19" s="20" t="s">
        <v>76</v>
      </c>
      <c r="E19" s="123" t="s">
        <v>39</v>
      </c>
      <c r="F19" s="57">
        <f>'BPU_A RENSEIGNER'!F18</f>
        <v>0</v>
      </c>
      <c r="G19" s="71">
        <v>110</v>
      </c>
      <c r="H19" s="54">
        <f t="shared" si="0"/>
        <v>0</v>
      </c>
    </row>
    <row r="20" spans="1:9" ht="41.5" customHeight="1" x14ac:dyDescent="0.35">
      <c r="A20" s="25"/>
      <c r="B20" s="42" t="s">
        <v>40</v>
      </c>
      <c r="C20" s="37"/>
      <c r="D20" s="38" t="s">
        <v>41</v>
      </c>
      <c r="E20" s="125" t="s">
        <v>39</v>
      </c>
      <c r="F20" s="59">
        <f>'BPU_A RENSEIGNER'!F19</f>
        <v>0</v>
      </c>
      <c r="G20" s="70">
        <v>80</v>
      </c>
      <c r="H20" s="54">
        <f t="shared" si="0"/>
        <v>0</v>
      </c>
    </row>
    <row r="21" spans="1:9" s="90" customFormat="1" ht="31" customHeight="1" x14ac:dyDescent="0.35">
      <c r="A21" s="101">
        <v>4</v>
      </c>
      <c r="B21" s="98"/>
      <c r="C21" s="103" t="s">
        <v>42</v>
      </c>
      <c r="D21" s="106" t="s">
        <v>43</v>
      </c>
      <c r="E21" s="105"/>
      <c r="F21" s="105"/>
      <c r="G21" s="105"/>
      <c r="H21" s="107"/>
    </row>
    <row r="22" spans="1:9" ht="31.5" customHeight="1" x14ac:dyDescent="0.35">
      <c r="A22" s="32"/>
      <c r="B22" s="43" t="s">
        <v>44</v>
      </c>
      <c r="C22" s="63"/>
      <c r="D22" s="64" t="s">
        <v>45</v>
      </c>
      <c r="E22" s="126" t="s">
        <v>46</v>
      </c>
      <c r="F22" s="60">
        <f>'BPU_A RENSEIGNER'!F21</f>
        <v>0</v>
      </c>
      <c r="G22" s="72">
        <v>5</v>
      </c>
      <c r="H22" s="61">
        <f t="shared" si="0"/>
        <v>0</v>
      </c>
    </row>
    <row r="23" spans="1:9" s="90" customFormat="1" ht="30" customHeight="1" x14ac:dyDescent="0.35">
      <c r="A23" s="113">
        <v>5</v>
      </c>
      <c r="B23" s="98"/>
      <c r="C23" s="114" t="s">
        <v>47</v>
      </c>
      <c r="D23" s="115" t="s">
        <v>48</v>
      </c>
      <c r="E23" s="116"/>
      <c r="F23" s="116"/>
      <c r="G23" s="116"/>
      <c r="H23" s="117"/>
    </row>
    <row r="24" spans="1:9" ht="38.5" customHeight="1" x14ac:dyDescent="0.35">
      <c r="A24" s="65"/>
      <c r="B24" s="121" t="s">
        <v>11</v>
      </c>
      <c r="C24" s="66"/>
      <c r="D24" s="67" t="s">
        <v>49</v>
      </c>
      <c r="E24" s="127" t="s">
        <v>15</v>
      </c>
      <c r="F24" s="58">
        <f>'BPU_A RENSEIGNER'!F23</f>
        <v>0</v>
      </c>
      <c r="G24" s="68">
        <v>60</v>
      </c>
      <c r="H24" s="54">
        <f t="shared" si="0"/>
        <v>0</v>
      </c>
      <c r="I24" s="21"/>
    </row>
    <row r="25" spans="1:9" ht="38.5" customHeight="1" x14ac:dyDescent="0.35">
      <c r="A25" s="22"/>
      <c r="B25" s="18" t="s">
        <v>16</v>
      </c>
      <c r="C25" s="29"/>
      <c r="D25" s="17" t="s">
        <v>50</v>
      </c>
      <c r="E25" s="128" t="s">
        <v>15</v>
      </c>
      <c r="F25" s="56">
        <f>'BPU_A RENSEIGNER'!F24</f>
        <v>0</v>
      </c>
      <c r="G25" s="69">
        <v>80</v>
      </c>
      <c r="H25" s="54">
        <f t="shared" si="0"/>
        <v>0</v>
      </c>
    </row>
    <row r="26" spans="1:9" ht="38.5" customHeight="1" x14ac:dyDescent="0.35">
      <c r="A26" s="22"/>
      <c r="B26" s="18" t="s">
        <v>26</v>
      </c>
      <c r="C26" s="29"/>
      <c r="D26" s="17" t="s">
        <v>51</v>
      </c>
      <c r="E26" s="128" t="s">
        <v>15</v>
      </c>
      <c r="F26" s="62">
        <f>'BPU_A RENSEIGNER'!F25</f>
        <v>0</v>
      </c>
      <c r="G26" s="73">
        <v>80</v>
      </c>
      <c r="H26" s="54">
        <f t="shared" si="0"/>
        <v>0</v>
      </c>
    </row>
    <row r="27" spans="1:9" ht="38.5" customHeight="1" x14ac:dyDescent="0.35">
      <c r="A27" s="22"/>
      <c r="B27" s="18" t="s">
        <v>42</v>
      </c>
      <c r="C27" s="29"/>
      <c r="D27" s="17" t="s">
        <v>52</v>
      </c>
      <c r="E27" s="128" t="s">
        <v>15</v>
      </c>
      <c r="F27" s="56">
        <f>'BPU_A RENSEIGNER'!F26</f>
        <v>0</v>
      </c>
      <c r="G27" s="69">
        <v>50</v>
      </c>
      <c r="H27" s="54">
        <f t="shared" si="0"/>
        <v>0</v>
      </c>
    </row>
    <row r="28" spans="1:9" ht="38.5" customHeight="1" x14ac:dyDescent="0.35">
      <c r="A28" s="22"/>
      <c r="B28" s="18" t="s">
        <v>47</v>
      </c>
      <c r="C28" s="29"/>
      <c r="D28" s="17" t="s">
        <v>53</v>
      </c>
      <c r="E28" s="128" t="s">
        <v>15</v>
      </c>
      <c r="F28" s="57">
        <f>'BPU_A RENSEIGNER'!F27</f>
        <v>0</v>
      </c>
      <c r="G28" s="71">
        <v>100</v>
      </c>
      <c r="H28" s="54">
        <f t="shared" si="0"/>
        <v>0</v>
      </c>
    </row>
    <row r="29" spans="1:9" ht="38.5" customHeight="1" x14ac:dyDescent="0.35">
      <c r="A29" s="22"/>
      <c r="B29" s="18" t="s">
        <v>54</v>
      </c>
      <c r="C29" s="29"/>
      <c r="D29" s="17" t="s">
        <v>55</v>
      </c>
      <c r="E29" s="128" t="s">
        <v>15</v>
      </c>
      <c r="F29" s="56">
        <f>'BPU_A RENSEIGNER'!F28</f>
        <v>0</v>
      </c>
      <c r="G29" s="69">
        <v>60</v>
      </c>
      <c r="H29" s="54">
        <f t="shared" si="0"/>
        <v>0</v>
      </c>
    </row>
    <row r="30" spans="1:9" ht="38.5" customHeight="1" x14ac:dyDescent="0.35">
      <c r="A30" s="22"/>
      <c r="B30" s="18" t="s">
        <v>56</v>
      </c>
      <c r="C30" s="29"/>
      <c r="D30" s="17" t="s">
        <v>57</v>
      </c>
      <c r="E30" s="128" t="s">
        <v>15</v>
      </c>
      <c r="F30" s="57">
        <f>'BPU_A RENSEIGNER'!F29</f>
        <v>0</v>
      </c>
      <c r="G30" s="69">
        <v>30</v>
      </c>
      <c r="H30" s="54">
        <f t="shared" si="0"/>
        <v>0</v>
      </c>
    </row>
    <row r="31" spans="1:9" ht="38.5" customHeight="1" x14ac:dyDescent="0.35">
      <c r="A31" s="22"/>
      <c r="B31" s="18" t="s">
        <v>58</v>
      </c>
      <c r="C31" s="29"/>
      <c r="D31" s="17" t="s">
        <v>59</v>
      </c>
      <c r="E31" s="128" t="s">
        <v>15</v>
      </c>
      <c r="F31" s="56">
        <f>'BPU_A RENSEIGNER'!F30</f>
        <v>0</v>
      </c>
      <c r="G31" s="69">
        <v>100</v>
      </c>
      <c r="H31" s="54">
        <f t="shared" si="0"/>
        <v>0</v>
      </c>
    </row>
    <row r="32" spans="1:9" ht="38.5" customHeight="1" x14ac:dyDescent="0.35">
      <c r="A32" s="22"/>
      <c r="B32" s="18" t="s">
        <v>60</v>
      </c>
      <c r="C32" s="29"/>
      <c r="D32" s="17" t="s">
        <v>61</v>
      </c>
      <c r="E32" s="128" t="s">
        <v>62</v>
      </c>
      <c r="F32" s="57">
        <f>'BPU_A RENSEIGNER'!F31</f>
        <v>0</v>
      </c>
      <c r="G32" s="71">
        <v>50</v>
      </c>
      <c r="H32" s="54">
        <f t="shared" si="0"/>
        <v>0</v>
      </c>
    </row>
    <row r="33" spans="1:8" ht="38.5" customHeight="1" x14ac:dyDescent="0.35">
      <c r="A33" s="47"/>
      <c r="B33" s="24" t="s">
        <v>63</v>
      </c>
      <c r="C33" s="48"/>
      <c r="D33" s="49" t="s">
        <v>64</v>
      </c>
      <c r="E33" s="129" t="s">
        <v>65</v>
      </c>
      <c r="F33" s="56">
        <f>'BPU_A RENSEIGNER'!F32</f>
        <v>0</v>
      </c>
      <c r="G33" s="70">
        <v>42</v>
      </c>
      <c r="H33" s="54">
        <f t="shared" si="0"/>
        <v>0</v>
      </c>
    </row>
    <row r="34" spans="1:8" s="90" customFormat="1" ht="24" customHeight="1" thickBot="1" x14ac:dyDescent="0.4">
      <c r="A34" s="118">
        <v>6</v>
      </c>
      <c r="B34" s="102"/>
      <c r="C34" s="119" t="s">
        <v>54</v>
      </c>
      <c r="D34" s="115" t="s">
        <v>66</v>
      </c>
      <c r="E34" s="116"/>
      <c r="F34" s="116"/>
      <c r="G34" s="116"/>
      <c r="H34" s="117"/>
    </row>
    <row r="35" spans="1:8" ht="34.5" customHeight="1" thickBot="1" x14ac:dyDescent="0.4">
      <c r="A35" s="32"/>
      <c r="B35" s="50" t="s">
        <v>67</v>
      </c>
      <c r="C35" s="51"/>
      <c r="D35" s="52" t="s">
        <v>68</v>
      </c>
      <c r="E35" s="130" t="s">
        <v>15</v>
      </c>
      <c r="F35" s="60">
        <f>'BPU_A RENSEIGNER'!F34</f>
        <v>0</v>
      </c>
      <c r="G35" s="72">
        <v>1</v>
      </c>
      <c r="H35" s="61">
        <f t="shared" si="0"/>
        <v>0</v>
      </c>
    </row>
    <row r="37" spans="1:8" ht="31.5" customHeight="1" thickBot="1" x14ac:dyDescent="0.4">
      <c r="A37" s="74"/>
      <c r="B37" s="75"/>
      <c r="C37" s="75"/>
      <c r="D37" s="75"/>
      <c r="E37" s="75"/>
      <c r="F37" s="171" t="s">
        <v>77</v>
      </c>
      <c r="G37" s="172"/>
      <c r="H37" s="76">
        <f>SUM(H8:H35)</f>
        <v>0</v>
      </c>
    </row>
    <row r="38" spans="1:8" ht="31.5" customHeight="1" x14ac:dyDescent="0.35"/>
  </sheetData>
  <sheetProtection algorithmName="SHA-512" hashValue="XJBkDcCYX+Vp8DouR16yTUZMQp0Cc+cgzTyIh73LddA2l87WHnciSZ8NqhihAu8Bb+zNuHs6vH0FmGOn5h8ejg==" saltValue="KQVnQnXELGrSaXCbAsRyAw==" spinCount="100000" sheet="1" objects="1" scenarios="1"/>
  <mergeCells count="14">
    <mergeCell ref="F37:G37"/>
    <mergeCell ref="G5:G6"/>
    <mergeCell ref="H5:H6"/>
    <mergeCell ref="C1:H1"/>
    <mergeCell ref="A3:H3"/>
    <mergeCell ref="A2:H2"/>
    <mergeCell ref="A4:H4"/>
    <mergeCell ref="A1:B1"/>
    <mergeCell ref="A5:A6"/>
    <mergeCell ref="B5:B6"/>
    <mergeCell ref="C5:C6"/>
    <mergeCell ref="D5:D6"/>
    <mergeCell ref="E5:E6"/>
    <mergeCell ref="F5:F6"/>
  </mergeCells>
  <pageMargins left="0.43307086614173229" right="0.23622047244094491" top="0.59055118110236227" bottom="0.70866141732283472" header="0.31496062992125984" footer="0.31496062992125984"/>
  <pageSetup paperSize="8" scale="58" pageOrder="overThenDown" orientation="portrait" r:id="rId1"/>
  <headerFooter>
    <oddFooter>&amp;L&amp;F/&amp;A&amp;Rp.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9e87efc4-8cbe-4dda-a09c-e5be57b9db31">Restreinte</Procedure>
    <AnneeDemarrageProcedure xmlns="9e87efc4-8cbe-4dda-a09c-e5be57b9db31">2017</AnneeDemarrageProcedure>
    <TypeMarche xmlns="9e87efc4-8cbe-4dda-a09c-e5be57b9db31">Procédure Négociée (PN)</TypeMarche>
    <NumMarche xmlns="9e87efc4-8cbe-4dda-a09c-e5be57b9db31">2017PN044</NumMarche>
    <TypeDocument xmlns="9e87efc4-8cbe-4dda-a09c-e5be57b9db31" xsi:nil="true"/>
    <NumVersionSISMarches xmlns="9e87efc4-8cbe-4dda-a09c-e5be57b9db31" xsi:nil="true"/>
  </documentManagement>
</p:properties>
</file>

<file path=customXml/item4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SGP, Version=1.0.0.0, Culture=neutral, PublicKeyToken=b8a2e327ce5158ca</Assembly>
    <Class>SGP.Event_Receiver.DocumentMarche.DocumentMarche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" ma:contentTypeID="0x01010016C92B17FC584ACEB08A579FAF55796C00CA6A6BE6F33F3A4582131BE167E761D6" ma:contentTypeVersion="8" ma:contentTypeDescription="Ajout d'un nouveau document de marché" ma:contentTypeScope="" ma:versionID="33d754efd933bb04900baf256d091986">
  <xsd:schema xmlns:xsd="http://www.w3.org/2001/XMLSchema" xmlns:xs="http://www.w3.org/2001/XMLSchema" xmlns:p="http://schemas.microsoft.com/office/2006/metadata/properties" xmlns:ns2="9e87efc4-8cbe-4dda-a09c-e5be57b9db31" targetNamespace="http://schemas.microsoft.com/office/2006/metadata/properties" ma:root="true" ma:fieldsID="6288b962b70c5031f2494ee72d96813c" ns2:_="">
    <xsd:import namespace="9e87efc4-8cbe-4dda-a09c-e5be57b9db31"/>
    <xsd:element name="properties">
      <xsd:complexType>
        <xsd:sequence>
          <xsd:element name="documentManagement">
            <xsd:complexType>
              <xsd:all>
                <xsd:element ref="ns2:TypeDocument" minOccurs="0"/>
                <xsd:element ref="ns2:NumVersionSISMarches" minOccurs="0"/>
                <xsd:element ref="ns2:Procedure" minOccurs="0"/>
                <xsd:element ref="ns2:NumMarche" minOccurs="0"/>
                <xsd:element ref="ns2:AnneeDemarrageProcedure" minOccurs="0"/>
                <xsd:element ref="ns2:TypeMarch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87efc4-8cbe-4dda-a09c-e5be57b9db31" elementFormDefault="qualified">
    <xsd:import namespace="http://schemas.microsoft.com/office/2006/documentManagement/types"/>
    <xsd:import namespace="http://schemas.microsoft.com/office/infopath/2007/PartnerControls"/>
    <xsd:element name="TypeDocument" ma:index="8" nillable="true" ma:displayName="Type de document" ma:format="Dropdown" ma:internalName="TypeDocument">
      <xsd:simpleType>
        <xsd:restriction base="dms:Choice">
          <xsd:enumeration value="AAPC - Avis d’Appel Public à la Concurrence"/>
          <xsd:enumeration value="AE et annexes"/>
          <xsd:enumeration value="Affermissement"/>
          <xsd:enumeration value="Analyse financière"/>
          <xsd:enumeration value="Analyse technique"/>
          <xsd:enumeration value="Avenant"/>
          <xsd:enumeration value="Avis Attribution"/>
          <xsd:enumeration value="Avis contrôleur budgétaire/Directoire"/>
          <xsd:enumeration value="Bon de commande"/>
          <xsd:enumeration value="Candidature"/>
          <xsd:enumeration value="CCAP et annexes"/>
          <xsd:enumeration value="CCTP et annexes"/>
          <xsd:enumeration value="Certificat"/>
          <xsd:enumeration value="Compte rendu de négociation"/>
          <xsd:enumeration value="DC4 - Déclaration de sous-traitance"/>
          <xsd:enumeration value="Décision"/>
          <xsd:enumeration value="FEB - Fiche d’Expression de Besoin"/>
          <xsd:enumeration value="FRE - Fiche de Recensement Economique"/>
          <xsd:enumeration value="Lettres de rejet"/>
          <xsd:enumeration value="Mémoire technique"/>
          <xsd:enumeration value="Nantissement"/>
          <xsd:enumeration value="Offre"/>
          <xsd:enumeration value="Ordre de Service"/>
          <xsd:enumeration value="Pièces administratives"/>
          <xsd:enumeration value="Planning"/>
          <xsd:enumeration value="PV de CEO"/>
          <xsd:enumeration value="RAC - Rapport Analyse des Candidatures"/>
          <xsd:enumeration value="RAO - Rapport Analyse des Offres"/>
          <xsd:enumeration value="RC – Règlement de Consultation"/>
          <xsd:enumeration value="Reconduction"/>
          <xsd:enumeration value="Résiliation"/>
          <xsd:maxLength value="255"/>
        </xsd:restriction>
      </xsd:simpleType>
    </xsd:element>
    <xsd:element name="NumVersionSISMarches" ma:index="9" nillable="true" ma:displayName="N° de version SIS Marchés" ma:internalName="NumVersionSISMarches">
      <xsd:simpleType>
        <xsd:restriction base="dms:Text">
          <xsd:maxLength value="255"/>
        </xsd:restriction>
      </xsd:simpleType>
    </xsd:element>
    <xsd:element name="Procedure" ma:index="10" nillable="true" ma:displayName="Procédure" ma:default="" ma:format="Dropdown" ma:hidden="true" ma:internalName="Procedure" ma:readOnly="false">
      <xsd:simpleType>
        <xsd:restriction base="dms:Choice">
          <xsd:enumeration value="Ouverte"/>
          <xsd:enumeration value="Restreinte"/>
        </xsd:restriction>
      </xsd:simpleType>
    </xsd:element>
    <xsd:element name="NumMarche" ma:index="11" nillable="true" ma:displayName="N° de marché" ma:hidden="true" ma:internalName="NumMarche" ma:readOnly="false">
      <xsd:simpleType>
        <xsd:restriction base="dms:Text">
          <xsd:maxLength value="255"/>
        </xsd:restriction>
      </xsd:simpleType>
    </xsd:element>
    <xsd:element name="AnneeDemarrageProcedure" ma:index="12" nillable="true" ma:displayName="Année de démarrage de la procédure" ma:hidden="true" ma:internalName="AnneeDemarrageProcedure" ma:readOnly="false">
      <xsd:simpleType>
        <xsd:restriction base="dms:Text"/>
      </xsd:simpleType>
    </xsd:element>
    <xsd:element name="TypeMarche" ma:index="13" ma:displayName="Type de marché" ma:format="Dropdown" ma:internalName="TypeMarche" ma:readOnly="false">
      <xsd:simpleType>
        <xsd:restriction base="dms:Choice">
          <xsd:enumeration value="MAPA"/>
          <xsd:enumeration value="Accords-Cadres"/>
          <xsd:enumeration value="Procédures Négociées"/>
          <xsd:enumeration value="Appels à Manifestations d’Intérêt"/>
          <xsd:enumeration value="AOO"/>
          <xsd:enumeration value="AOR"/>
          <xsd:enumeration value="Contrats de recherche"/>
          <xsd:enumeration value="Conventions"/>
          <xsd:enumeration value="Dialogues Compétitifs"/>
          <xsd:enumeration value="Marchés gré à gré"/>
          <xsd:enumeration value="PSC"/>
          <xsd:enumeration value="Accord-Cadre (AC)"/>
          <xsd:enumeration value="Appel Manifestation Intérêt (AMI)"/>
          <xsd:enumeration value="Appel Offre Ouvert (AOO)"/>
          <xsd:enumeration value="Appel Offre Restreint (AOR)"/>
          <xsd:enumeration value="Contrat Recherche (CRC)"/>
          <xsd:enumeration value="Dialogue Compétitif (DC)"/>
          <xsd:enumeration value="Procédure Adaptée (MAPA)"/>
          <xsd:enumeration value="Procédure Négociée (PN)"/>
          <xsd:enumeration value="Procédure Sans Concurrence (PSC)"/>
          <xsd:enumeration value="Convent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2FF93A-D358-4494-A050-37C011B01A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467EAC-86B9-4CDA-826D-76392C79714A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55F09662-CEC8-41A1-AB4A-B67F9AAD83B5}">
  <ds:schemaRefs>
    <ds:schemaRef ds:uri="http://schemas.microsoft.com/office/2006/metadata/properties"/>
    <ds:schemaRef ds:uri="http://schemas.microsoft.com/office/infopath/2007/PartnerControls"/>
    <ds:schemaRef ds:uri="9e87efc4-8cbe-4dda-a09c-e5be57b9db31"/>
  </ds:schemaRefs>
</ds:datastoreItem>
</file>

<file path=customXml/itemProps4.xml><?xml version="1.0" encoding="utf-8"?>
<ds:datastoreItem xmlns:ds="http://schemas.openxmlformats.org/officeDocument/2006/customXml" ds:itemID="{7E75A3FF-4C81-4828-B7C6-34AEBA80E7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9B63D78-8665-4F2F-BAA3-D0F07B18A4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87efc4-8cbe-4dda-a09c-e5be57b9db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Page de garde</vt:lpstr>
      <vt:lpstr>BPU_A RENSEIGNER</vt:lpstr>
      <vt:lpstr>DQE</vt:lpstr>
      <vt:lpstr>'BPU_A RENSEIGNER'!BPU</vt:lpstr>
      <vt:lpstr>DQE!BPU</vt:lpstr>
      <vt:lpstr>'BPU_A RENSEIGNER'!DQE_CAS_PRATIQUE</vt:lpstr>
      <vt:lpstr>DQE!DQE_CAS_PRATIQUE</vt:lpstr>
      <vt:lpstr>'BPU_A RENSEIGNER'!DQE_NON_CONTRACTUEL</vt:lpstr>
      <vt:lpstr>DQE!DQE_NON_CONTRACTUEL</vt:lpstr>
      <vt:lpstr>'BPU_A RENSEIGNER'!Impression_des_titres</vt:lpstr>
      <vt:lpstr>DQE!Impression_des_titres</vt:lpstr>
      <vt:lpstr>'BPU_A RENSEIGNER'!Zone_d_impression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MARTERET Cecile</dc:creator>
  <cp:keywords/>
  <dc:description/>
  <cp:lastModifiedBy>FARAH ALAMI Rihab</cp:lastModifiedBy>
  <cp:revision/>
  <dcterms:created xsi:type="dcterms:W3CDTF">2016-07-08T11:58:32Z</dcterms:created>
  <dcterms:modified xsi:type="dcterms:W3CDTF">2025-04-24T08:38:28Z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0x01010016C92B17FC584ACEB08A579FAF55796C00CA6A6BE6F33F3A4582131BE167E761D6</vt:lpwstr>
  </property>
  <property fmtid="{D5CDD505-2E9C-101B-9397-08002B2CF9AE}" pid="3" name="_docset_NoMedatataSyncRequired">
    <vt:lpwstr>False</vt:lpwstr>
  </property>
  <property fmtid="{D5CDD505-2E9C-101B-9397-08002B2CF9AE}" pid="4" name="MSIP_Label_560882ea-a8d2-4af2-80a5-7d6ab406d95d_Enabled">
    <vt:lpwstr>true</vt:lpwstr>
  </property>
  <property fmtid="{D5CDD505-2E9C-101B-9397-08002B2CF9AE}" pid="5" name="MSIP_Label_560882ea-a8d2-4af2-80a5-7d6ab406d95d_SetDate">
    <vt:lpwstr>2025-03-07T10:01:15Z</vt:lpwstr>
  </property>
  <property fmtid="{D5CDD505-2E9C-101B-9397-08002B2CF9AE}" pid="6" name="MSIP_Label_560882ea-a8d2-4af2-80a5-7d6ab406d95d_Method">
    <vt:lpwstr>Privileged</vt:lpwstr>
  </property>
  <property fmtid="{D5CDD505-2E9C-101B-9397-08002B2CF9AE}" pid="7" name="MSIP_Label_560882ea-a8d2-4af2-80a5-7d6ab406d95d_Name">
    <vt:lpwstr>Sans marquage</vt:lpwstr>
  </property>
  <property fmtid="{D5CDD505-2E9C-101B-9397-08002B2CF9AE}" pid="8" name="MSIP_Label_560882ea-a8d2-4af2-80a5-7d6ab406d95d_SiteId">
    <vt:lpwstr>234851e9-b7a5-4031-94e2-883ee18a0e89</vt:lpwstr>
  </property>
  <property fmtid="{D5CDD505-2E9C-101B-9397-08002B2CF9AE}" pid="9" name="MSIP_Label_560882ea-a8d2-4af2-80a5-7d6ab406d95d_ActionId">
    <vt:lpwstr>5ae8a337-8bce-4b4d-9f8b-974ffccf6090</vt:lpwstr>
  </property>
  <property fmtid="{D5CDD505-2E9C-101B-9397-08002B2CF9AE}" pid="10" name="MSIP_Label_560882ea-a8d2-4af2-80a5-7d6ab406d95d_ContentBits">
    <vt:lpwstr>0</vt:lpwstr>
  </property>
</Properties>
</file>