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mathilde_carral_francetravail_fr/Documents/Bureau/DCE ATC/DCE vd/"/>
    </mc:Choice>
  </mc:AlternateContent>
  <xr:revisionPtr revIDLastSave="46" documentId="13_ncr:1_{85398F83-0434-48F8-BA91-4B1F674C3AD3}" xr6:coauthVersionLast="47" xr6:coauthVersionMax="47" xr10:uidLastSave="{D9E98EA1-83DA-4E34-AA32-0B6467D65B86}"/>
  <bookViews>
    <workbookView xWindow="-120" yWindow="-120" windowWidth="29040" windowHeight="1584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F23" i="1" s="1"/>
  <c r="E24" i="1"/>
  <c r="F24" i="1" s="1"/>
  <c r="E25" i="1"/>
  <c r="F25" i="1" s="1"/>
  <c r="H23" i="1"/>
  <c r="I23" i="1" s="1"/>
  <c r="H24" i="1"/>
  <c r="I24" i="1" s="1"/>
  <c r="H25" i="1"/>
  <c r="I25" i="1" s="1"/>
  <c r="D27" i="1" l="1"/>
</calcChain>
</file>

<file path=xl/sharedStrings.xml><?xml version="1.0" encoding="utf-8"?>
<sst xmlns="http://schemas.openxmlformats.org/spreadsheetml/2006/main" count="26" uniqueCount="24">
  <si>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</si>
  <si>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</si>
  <si>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</si>
  <si>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</si>
  <si>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</si>
  <si>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</si>
  <si>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</si>
  <si>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</si>
  <si>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</si>
  <si>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</si>
  <si>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</si>
  <si>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</si>
  <si>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</si>
  <si>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</si>
  <si>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</si>
  <si>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</si>
  <si>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</si>
  <si>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</si>
  <si>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</si>
  <si>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mis à disposition par France Travail </t>
  </si>
  <si>
    <t>Montant total du DQE</t>
  </si>
  <si>
    <r>
      <t>DETAIL QUANTITATIF ESTIMATIF
PRESTATION "ATELIERS CONSEIL"
Région Normandie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>Procédure prévue à l’article R.2123- 3°) du Code de la Commande Publique
No-DOS-ATC-2025 016</t>
    </r>
  </si>
  <si>
    <t>Nom du candidat</t>
  </si>
  <si>
    <t>Dans un local affecté par le Titulaire sur demande de France Travail en cours d’exécution du marché pour un minimum de six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</si>
</sst>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  <numFmt numFmtId="167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50">
    <xf numFmtId="0" fontId="0" fillId="0" borderId="0" xfId="0"/>
    <xf numFmtId="0" fontId="8" fillId="2" borderId="0" xfId="2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0" xfId="0" applyFont="1" applyFill="1"/>
    <xf numFmtId="0" fontId="6" fillId="0" borderId="0" xfId="0" applyFont="1"/>
    <xf numFmtId="0" fontId="6" fillId="3" borderId="1" xfId="0" applyFont="1" applyFill="1" applyBorder="1"/>
    <xf numFmtId="0" fontId="5" fillId="2" borderId="0" xfId="2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4" xfId="2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4" borderId="1" xfId="0" applyNumberFormat="1" applyFill="1" applyBorder="1" applyAlignment="1">
      <alignment horizontal="right" vertical="center"/>
    </xf>
    <xf numFmtId="0" fontId="2" fillId="0" borderId="0" xfId="0" applyFont="1"/>
    <xf numFmtId="0" fontId="6" fillId="6" borderId="0" xfId="0" applyFont="1" applyFill="1"/>
    <xf numFmtId="0" fontId="0" fillId="6" borderId="0" xfId="0" applyFill="1"/>
    <xf numFmtId="0" fontId="6" fillId="3" borderId="7" xfId="0" applyFont="1" applyFill="1" applyBorder="1"/>
    <xf numFmtId="167" fontId="11" fillId="6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5" borderId="2" xfId="0" applyFont="1" applyFill="1" applyBorder="1" applyAlignment="1">
      <alignment horizontal="left"/>
    </xf>
    <xf numFmtId="0" fontId="2" fillId="5" borderId="5" xfId="0" applyFont="1" applyFill="1" applyBorder="1" applyAlignment="1">
      <alignment horizontal="left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5" borderId="2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center" vertical="center" wrapText="1"/>
    </xf>
    <xf numFmtId="0" fontId="7" fillId="5" borderId="3" xfId="2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2" fillId="3" borderId="1" xfId="1" applyFont="1" applyFill="1" applyBorder="1" applyAlignment="1" applyProtection="1">
      <alignment horizontal="right" vertical="center"/>
    </xf>
    <xf numFmtId="0" fontId="8" fillId="2" borderId="0" xfId="2" applyFont="1" applyFill="1" applyAlignment="1">
      <alignment horizontal="center" vertical="center" wrapText="1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1" fillId="6" borderId="2" xfId="0" applyFont="1" applyFill="1" applyBorder="1" applyAlignment="1" applyProtection="1">
      <alignment horizontal="left"/>
      <protection locked="0"/>
    </xf>
    <xf numFmtId="0" fontId="11" fillId="6" borderId="5" xfId="0" applyFont="1" applyFill="1" applyBorder="1" applyAlignment="1" applyProtection="1">
      <alignment horizontal="left"/>
      <protection locked="0"/>
    </xf>
    <xf numFmtId="0" fontId="11" fillId="6" borderId="3" xfId="0" applyFont="1" applyFill="1" applyBorder="1" applyAlignment="1" applyProtection="1">
      <alignment horizontal="left"/>
      <protection locked="0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Normal="100" workbookViewId="0">
      <selection activeCell="I36" sqref="I36"/>
    </sheetView>
  </sheetViews>
  <sheetFormatPr baseColWidth="10" defaultColWidth="11.42578125" defaultRowHeight="15" x14ac:dyDescent="0.25"/>
  <cols>
    <col min="1" max="1" width="14.42578125" customWidth="1"/>
    <col min="3" max="3" width="12.42578125" customWidth="1"/>
    <col min="4" max="4" width="14.140625" customWidth="1"/>
    <col min="5" max="6" width="10.140625" customWidth="1"/>
    <col min="7" max="7" width="12.140625" customWidth="1"/>
    <col min="8" max="9" width="12.5703125" customWidth="1"/>
  </cols>
  <sheetData>
    <row r="1" spans="1:9" ht="87" customHeight="1" x14ac:dyDescent="0.25">
      <c r="A1" s="41" t="s">
        <v>21</v>
      </c>
      <c r="B1" s="41"/>
      <c r="C1" s="41"/>
      <c r="D1" s="41"/>
      <c r="E1" s="41"/>
      <c r="F1" s="41"/>
      <c r="G1" s="41"/>
      <c r="H1" s="41"/>
      <c r="I1" s="1"/>
    </row>
    <row r="3" spans="1:9" x14ac:dyDescent="0.25">
      <c r="B3" s="2" t="s">
        <v>0</v>
      </c>
      <c r="C3" s="3" t="s">
        <v>1</v>
      </c>
      <c r="D3" s="3"/>
      <c r="E3" s="3"/>
      <c r="F3" s="3"/>
    </row>
    <row r="4" spans="1:9" x14ac:dyDescent="0.25">
      <c r="B4" s="4"/>
      <c r="C4" s="13" t="s">
        <v>2</v>
      </c>
      <c r="D4" s="14"/>
      <c r="E4" s="14"/>
      <c r="F4" s="14"/>
    </row>
    <row r="5" spans="1:9" x14ac:dyDescent="0.25">
      <c r="B5" s="4"/>
      <c r="C5" s="4"/>
    </row>
    <row r="6" spans="1:9" x14ac:dyDescent="0.25">
      <c r="A6" s="12" t="s">
        <v>22</v>
      </c>
      <c r="C6" s="47"/>
      <c r="D6" s="48"/>
      <c r="E6" s="48"/>
      <c r="F6" s="49"/>
    </row>
    <row r="7" spans="1:9" x14ac:dyDescent="0.25">
      <c r="A7" s="20" t="s">
        <v>3</v>
      </c>
      <c r="B7" s="20"/>
      <c r="C7" s="15">
        <v>1</v>
      </c>
    </row>
    <row r="8" spans="1:9" x14ac:dyDescent="0.25">
      <c r="A8" s="20" t="s">
        <v>4</v>
      </c>
      <c r="B8" s="20"/>
      <c r="C8" s="5">
        <v>5550</v>
      </c>
    </row>
    <row r="10" spans="1:9" ht="20.25" x14ac:dyDescent="0.25">
      <c r="A10" s="34" t="s">
        <v>5</v>
      </c>
      <c r="B10" s="34"/>
      <c r="C10" s="34"/>
      <c r="D10" s="34"/>
      <c r="E10" s="34"/>
      <c r="F10" s="34"/>
      <c r="G10" s="34"/>
      <c r="H10" s="34"/>
      <c r="I10" s="6"/>
    </row>
    <row r="12" spans="1:9" x14ac:dyDescent="0.25">
      <c r="A12" s="45" t="s">
        <v>6</v>
      </c>
      <c r="B12" s="22"/>
      <c r="C12" s="22"/>
      <c r="D12" s="22"/>
      <c r="E12" s="22"/>
      <c r="F12" s="46"/>
      <c r="G12" s="42">
        <v>0.7</v>
      </c>
      <c r="H12" s="43"/>
      <c r="I12" s="44"/>
    </row>
    <row r="13" spans="1:9" x14ac:dyDescent="0.25">
      <c r="A13" s="45" t="s">
        <v>7</v>
      </c>
      <c r="B13" s="22"/>
      <c r="C13" s="22"/>
      <c r="D13" s="22"/>
      <c r="E13" s="22"/>
      <c r="F13" s="46"/>
      <c r="G13" s="42">
        <v>0.3</v>
      </c>
      <c r="H13" s="43"/>
      <c r="I13" s="44"/>
    </row>
    <row r="14" spans="1:9" x14ac:dyDescent="0.25">
      <c r="A14" s="7"/>
      <c r="B14" s="7"/>
      <c r="C14" s="7"/>
      <c r="D14" s="7"/>
      <c r="E14" s="7"/>
      <c r="F14" s="7"/>
    </row>
    <row r="15" spans="1:9" ht="31.5" customHeight="1" x14ac:dyDescent="0.25">
      <c r="A15" s="21" t="s">
        <v>8</v>
      </c>
      <c r="B15" s="22"/>
      <c r="C15" s="22"/>
      <c r="D15" s="22"/>
      <c r="E15" s="22"/>
      <c r="F15" s="22"/>
      <c r="G15" s="22"/>
      <c r="H15" s="40">
        <v>0.96</v>
      </c>
      <c r="I15" s="40"/>
    </row>
    <row r="16" spans="1:9" ht="36.75" customHeight="1" x14ac:dyDescent="0.25">
      <c r="A16" s="23" t="s">
        <v>9</v>
      </c>
      <c r="B16" s="24"/>
      <c r="C16" s="24"/>
      <c r="D16" s="24"/>
      <c r="E16" s="24"/>
      <c r="F16" s="24"/>
      <c r="G16" s="25"/>
      <c r="H16" s="40">
        <v>0.03</v>
      </c>
      <c r="I16" s="40"/>
    </row>
    <row r="17" spans="1:9" x14ac:dyDescent="0.25">
      <c r="A17" s="26" t="s">
        <v>10</v>
      </c>
      <c r="B17" s="27"/>
      <c r="C17" s="27"/>
      <c r="D17" s="27"/>
      <c r="E17" s="27"/>
      <c r="F17" s="27"/>
      <c r="G17" s="27"/>
      <c r="H17" s="40">
        <v>0.01</v>
      </c>
      <c r="I17" s="40"/>
    </row>
    <row r="19" spans="1:9" ht="20.25" x14ac:dyDescent="0.25">
      <c r="A19" s="34" t="s">
        <v>11</v>
      </c>
      <c r="B19" s="34"/>
      <c r="C19" s="34"/>
      <c r="D19" s="34"/>
      <c r="E19" s="34"/>
      <c r="F19" s="34"/>
      <c r="G19" s="34"/>
      <c r="H19" s="34"/>
      <c r="I19" s="6"/>
    </row>
    <row r="21" spans="1:9" ht="22.5" customHeight="1" x14ac:dyDescent="0.25">
      <c r="D21" s="35" t="s">
        <v>12</v>
      </c>
      <c r="E21" s="36"/>
      <c r="F21" s="37"/>
      <c r="G21" s="38" t="s">
        <v>13</v>
      </c>
      <c r="H21" s="39"/>
      <c r="I21" s="39"/>
    </row>
    <row r="22" spans="1:9" ht="48" x14ac:dyDescent="0.25">
      <c r="D22" s="8" t="s">
        <v>14</v>
      </c>
      <c r="E22" s="8" t="s">
        <v>15</v>
      </c>
      <c r="F22" s="8" t="s">
        <v>16</v>
      </c>
      <c r="G22" s="8" t="s">
        <v>14</v>
      </c>
      <c r="H22" s="8" t="s">
        <v>15</v>
      </c>
      <c r="I22" s="8" t="s">
        <v>17</v>
      </c>
    </row>
    <row r="23" spans="1:9" ht="55.5" customHeight="1" x14ac:dyDescent="0.25">
      <c r="A23" s="28" t="s">
        <v>18</v>
      </c>
      <c r="B23" s="29"/>
      <c r="C23" s="30"/>
      <c r="D23" s="16"/>
      <c r="E23" s="9">
        <f>G$12*H15*$C$8</f>
        <v>3729.5999999999995</v>
      </c>
      <c r="F23" s="10">
        <f>D23*E23</f>
        <v>0</v>
      </c>
      <c r="G23" s="16"/>
      <c r="H23" s="9">
        <f>C8*G$13*H15</f>
        <v>1598.3999999999999</v>
      </c>
      <c r="I23" s="10">
        <f>G23*H23</f>
        <v>0</v>
      </c>
    </row>
    <row r="24" spans="1:9" ht="74.25" customHeight="1" x14ac:dyDescent="0.25">
      <c r="A24" s="28" t="s">
        <v>23</v>
      </c>
      <c r="B24" s="29"/>
      <c r="C24" s="30"/>
      <c r="D24" s="16"/>
      <c r="E24" s="9">
        <f>G$12*H16*C8</f>
        <v>116.54999999999998</v>
      </c>
      <c r="F24" s="10">
        <f t="shared" ref="F24:F25" si="0">D24*E24</f>
        <v>0</v>
      </c>
      <c r="G24" s="16"/>
      <c r="H24" s="9">
        <f>C8*G$13*H16</f>
        <v>49.949999999999996</v>
      </c>
      <c r="I24" s="10">
        <f t="shared" ref="I24:I25" si="1">G24*H24</f>
        <v>0</v>
      </c>
    </row>
    <row r="25" spans="1:9" ht="30.75" customHeight="1" x14ac:dyDescent="0.25">
      <c r="A25" s="31" t="s">
        <v>19</v>
      </c>
      <c r="B25" s="32"/>
      <c r="C25" s="33"/>
      <c r="D25" s="16"/>
      <c r="E25" s="9">
        <f>G$12*H17*C8</f>
        <v>38.849999999999994</v>
      </c>
      <c r="F25" s="10">
        <f t="shared" si="0"/>
        <v>0</v>
      </c>
      <c r="G25" s="16"/>
      <c r="H25" s="9">
        <f>C8*G$13*H17</f>
        <v>16.649999999999999</v>
      </c>
      <c r="I25" s="10">
        <f t="shared" si="1"/>
        <v>0</v>
      </c>
    </row>
    <row r="27" spans="1:9" ht="21" customHeight="1" x14ac:dyDescent="0.25">
      <c r="A27" s="17" t="s">
        <v>20</v>
      </c>
      <c r="B27" s="18"/>
      <c r="C27" s="19"/>
      <c r="D27" s="11">
        <f>SUM(F23:F25,I23:I25)</f>
        <v>0</v>
      </c>
    </row>
  </sheetData>
  <sheetProtection algorithmName="SHA-512" hashValue="zV1RdfrGAlzc9/Vp8UqKKtYlq8WCujlmOSkaWVo3aDQOhHl9SwUOF6ppihTQcg/E+/gBzZGjCqJuiT7/DDQ53g==" saltValue="gF8jI7sqAYGcIZDDDOUx2A==" spinCount="100000" sheet="1" objects="1" scenarios="1"/>
  <mergeCells count="22">
    <mergeCell ref="A1:H1"/>
    <mergeCell ref="A10:H10"/>
    <mergeCell ref="A8:B8"/>
    <mergeCell ref="G12:I12"/>
    <mergeCell ref="G13:I13"/>
    <mergeCell ref="A12:F12"/>
    <mergeCell ref="A13:F13"/>
    <mergeCell ref="C6:F6"/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CARRAL Mathilde</cp:lastModifiedBy>
  <cp:revision/>
  <dcterms:created xsi:type="dcterms:W3CDTF">2020-04-09T19:26:05Z</dcterms:created>
  <dcterms:modified xsi:type="dcterms:W3CDTF">2025-04-25T08:21:18Z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