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mathilde_carral_francetravail_fr/Documents/Bureau/DCE ATC/DCE vd/"/>
    </mc:Choice>
  </mc:AlternateContent>
  <xr:revisionPtr revIDLastSave="36" documentId="13_ncr:1_{4FA3DA0D-2F25-4E2F-80CD-BD3038B0F268}" xr6:coauthVersionLast="47" xr6:coauthVersionMax="47" xr10:uidLastSave="{8496C43B-16A0-4B76-A4C9-318278F1505F}"/>
  <bookViews>
    <workbookView xWindow="-120" yWindow="-120" windowWidth="29040" windowHeight="1584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E25" i="1"/>
  <c r="F25" i="1" s="1"/>
  <c r="E23" i="1"/>
  <c r="F23" i="1" s="1"/>
  <c r="H23" i="1"/>
  <c r="I23" i="1" s="1"/>
  <c r="H24" i="1"/>
  <c r="I24" i="1" s="1"/>
  <c r="H25" i="1"/>
  <c r="I25" i="1" s="1"/>
  <c r="D27" i="1" l="1"/>
</calcChain>
</file>

<file path=xl/sharedStrings.xml><?xml version="1.0" encoding="utf-8"?>
<sst xmlns="http://schemas.openxmlformats.org/spreadsheetml/2006/main" count="26" uniqueCount="24">
  <si>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</si>
  <si>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</si>
  <si>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</si>
  <si>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</si>
  <si>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</si>
  <si>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</si>
  <si>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</si>
  <si>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</si>
  <si>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</si>
  <si>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</si>
  <si>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Session exécutée dans un local mis à disposition par France Travail (art. V.4.2 du contrat)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</si>
  <si>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</si>
  <si>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</si>
  <si>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</si>
  <si>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</si>
  <si>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</si>
  <si>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</si>
  <si>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</si>
  <si>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</si>
  <si>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mis à disposition par France Travail </t>
  </si>
  <si>
    <t>Montant total du DQE</t>
  </si>
  <si>
    <r>
      <t>DETAIL QUANTITATIF ESTIMATIF
PRESTATION "ATELIERS CONSEIL"
Région Normandie</t>
    </r>
    <r>
      <rPr>
        <b/>
        <sz val="12"/>
        <color indexed="13"/>
        <rFont val="Arial"/>
        <family val="2"/>
      </rPr>
      <t xml:space="preserve">
</t>
    </r>
    <r>
      <rPr>
        <b/>
        <sz val="12"/>
        <color indexed="9"/>
        <rFont val="Arial"/>
        <family val="2"/>
      </rPr>
      <t>Procédure prévue à l’article R.2123- 3°) du Code de la Commande Publique
No-DOS-ATC-2025 016</t>
    </r>
  </si>
  <si>
    <t xml:space="preserve">Nom du candidat: </t>
  </si>
  <si>
    <t>Dans un local affecté par le Titulaire sur demande de France Travail en cours d’exécution du marché pour un minimum de six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</si>
</sst>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9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4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6" fillId="6" borderId="0" xfId="0" applyFont="1" applyFill="1"/>
    <xf numFmtId="0" fontId="0" fillId="6" borderId="0" xfId="0" applyFill="1"/>
    <xf numFmtId="0" fontId="6" fillId="3" borderId="7" xfId="0" applyFont="1" applyFill="1" applyBorder="1"/>
    <xf numFmtId="0" fontId="11" fillId="6" borderId="1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5" borderId="2" xfId="0" applyFont="1" applyFill="1" applyBorder="1" applyAlignment="1">
      <alignment horizontal="left"/>
    </xf>
    <xf numFmtId="0" fontId="2" fillId="5" borderId="5" xfId="0" applyFont="1" applyFill="1" applyBorder="1" applyAlignment="1">
      <alignment horizontal="left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5" borderId="2" xfId="2" applyFont="1" applyFill="1" applyBorder="1" applyAlignment="1">
      <alignment horizontal="center" vertical="center" wrapText="1"/>
    </xf>
    <xf numFmtId="0" fontId="7" fillId="5" borderId="5" xfId="2" applyFont="1" applyFill="1" applyBorder="1" applyAlignment="1">
      <alignment horizontal="center" vertical="center" wrapText="1"/>
    </xf>
    <xf numFmtId="0" fontId="7" fillId="5" borderId="3" xfId="2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  <xf numFmtId="0" fontId="8" fillId="2" borderId="0" xfId="2" applyFont="1" applyFill="1" applyAlignment="1">
      <alignment horizontal="center" vertical="center" wrapText="1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6" borderId="2" xfId="0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center"/>
      <protection locked="0"/>
    </xf>
    <xf numFmtId="0" fontId="0" fillId="6" borderId="3" xfId="0" applyFill="1" applyBorder="1" applyAlignment="1" applyProtection="1">
      <alignment horizontal="center"/>
      <protection locked="0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Normal="100" workbookViewId="0">
      <selection activeCell="C32" sqref="C32"/>
    </sheetView>
  </sheetViews>
  <sheetFormatPr baseColWidth="10" defaultColWidth="11.42578125" defaultRowHeight="15" x14ac:dyDescent="0.25"/>
  <cols>
    <col min="1" max="1" width="14.42578125" customWidth="1"/>
    <col min="3" max="3" width="12.42578125" customWidth="1"/>
    <col min="4" max="4" width="14.140625" customWidth="1"/>
    <col min="5" max="6" width="10.140625" customWidth="1"/>
    <col min="7" max="7" width="12.140625" customWidth="1"/>
    <col min="8" max="9" width="12.5703125" customWidth="1"/>
  </cols>
  <sheetData>
    <row r="1" spans="1:9" ht="87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  <c r="I1" s="8"/>
    </row>
    <row r="3" spans="1:9" x14ac:dyDescent="0.25">
      <c r="B3" s="7" t="s">
        <v>0</v>
      </c>
      <c r="C3" s="4" t="s">
        <v>1</v>
      </c>
      <c r="D3" s="4"/>
      <c r="E3" s="4"/>
      <c r="F3" s="4"/>
    </row>
    <row r="4" spans="1:9" x14ac:dyDescent="0.25">
      <c r="B4" s="1"/>
      <c r="C4" s="12" t="s">
        <v>2</v>
      </c>
      <c r="D4" s="13"/>
      <c r="E4" s="13"/>
      <c r="F4" s="13"/>
    </row>
    <row r="5" spans="1:9" x14ac:dyDescent="0.25">
      <c r="B5" s="1"/>
      <c r="C5" s="1"/>
    </row>
    <row r="6" spans="1:9" x14ac:dyDescent="0.25">
      <c r="A6" t="s">
        <v>22</v>
      </c>
      <c r="C6" s="46"/>
      <c r="D6" s="47"/>
      <c r="E6" s="48"/>
    </row>
    <row r="7" spans="1:9" x14ac:dyDescent="0.25">
      <c r="A7" s="19" t="s">
        <v>3</v>
      </c>
      <c r="B7" s="19"/>
      <c r="C7" s="14">
        <v>3</v>
      </c>
    </row>
    <row r="8" spans="1:9" x14ac:dyDescent="0.25">
      <c r="A8" s="19" t="s">
        <v>4</v>
      </c>
      <c r="B8" s="19"/>
      <c r="C8" s="5">
        <v>9250</v>
      </c>
    </row>
    <row r="10" spans="1:9" ht="20.25" x14ac:dyDescent="0.25">
      <c r="A10" s="33" t="s">
        <v>5</v>
      </c>
      <c r="B10" s="33"/>
      <c r="C10" s="33"/>
      <c r="D10" s="33"/>
      <c r="E10" s="33"/>
      <c r="F10" s="33"/>
      <c r="G10" s="33"/>
      <c r="H10" s="33"/>
      <c r="I10" s="9"/>
    </row>
    <row r="12" spans="1:9" x14ac:dyDescent="0.25">
      <c r="A12" s="44" t="s">
        <v>6</v>
      </c>
      <c r="B12" s="21"/>
      <c r="C12" s="21"/>
      <c r="D12" s="21"/>
      <c r="E12" s="21"/>
      <c r="F12" s="45"/>
      <c r="G12" s="41">
        <v>0.7</v>
      </c>
      <c r="H12" s="42"/>
      <c r="I12" s="43"/>
    </row>
    <row r="13" spans="1:9" x14ac:dyDescent="0.25">
      <c r="A13" s="44" t="s">
        <v>7</v>
      </c>
      <c r="B13" s="21"/>
      <c r="C13" s="21"/>
      <c r="D13" s="21"/>
      <c r="E13" s="21"/>
      <c r="F13" s="45"/>
      <c r="G13" s="41">
        <v>0.3</v>
      </c>
      <c r="H13" s="42"/>
      <c r="I13" s="43"/>
    </row>
    <row r="14" spans="1:9" x14ac:dyDescent="0.25">
      <c r="A14" s="3"/>
      <c r="B14" s="3"/>
      <c r="C14" s="3"/>
      <c r="D14" s="3"/>
      <c r="E14" s="3"/>
      <c r="F14" s="3"/>
    </row>
    <row r="15" spans="1:9" ht="31.5" customHeight="1" x14ac:dyDescent="0.25">
      <c r="A15" s="20" t="s">
        <v>8</v>
      </c>
      <c r="B15" s="21"/>
      <c r="C15" s="21"/>
      <c r="D15" s="21"/>
      <c r="E15" s="21"/>
      <c r="F15" s="21"/>
      <c r="G15" s="21"/>
      <c r="H15" s="39">
        <v>0.96</v>
      </c>
      <c r="I15" s="39"/>
    </row>
    <row r="16" spans="1:9" ht="36.75" customHeight="1" x14ac:dyDescent="0.25">
      <c r="A16" s="22" t="s">
        <v>9</v>
      </c>
      <c r="B16" s="23"/>
      <c r="C16" s="23"/>
      <c r="D16" s="23"/>
      <c r="E16" s="23"/>
      <c r="F16" s="23"/>
      <c r="G16" s="24"/>
      <c r="H16" s="39">
        <v>0.03</v>
      </c>
      <c r="I16" s="39"/>
    </row>
    <row r="17" spans="1:9" x14ac:dyDescent="0.25">
      <c r="A17" s="25" t="s">
        <v>10</v>
      </c>
      <c r="B17" s="26"/>
      <c r="C17" s="26"/>
      <c r="D17" s="26"/>
      <c r="E17" s="26"/>
      <c r="F17" s="26"/>
      <c r="G17" s="26"/>
      <c r="H17" s="39">
        <v>0.01</v>
      </c>
      <c r="I17" s="39"/>
    </row>
    <row r="19" spans="1:9" ht="20.25" x14ac:dyDescent="0.25">
      <c r="A19" s="33" t="s">
        <v>11</v>
      </c>
      <c r="B19" s="33"/>
      <c r="C19" s="33"/>
      <c r="D19" s="33"/>
      <c r="E19" s="33"/>
      <c r="F19" s="33"/>
      <c r="G19" s="33"/>
      <c r="H19" s="33"/>
      <c r="I19" s="9"/>
    </row>
    <row r="21" spans="1:9" ht="22.5" customHeight="1" x14ac:dyDescent="0.25">
      <c r="D21" s="34" t="s">
        <v>12</v>
      </c>
      <c r="E21" s="35"/>
      <c r="F21" s="36"/>
      <c r="G21" s="37" t="s">
        <v>13</v>
      </c>
      <c r="H21" s="38"/>
      <c r="I21" s="38"/>
    </row>
    <row r="22" spans="1:9" ht="48" x14ac:dyDescent="0.25">
      <c r="D22" s="2" t="s">
        <v>14</v>
      </c>
      <c r="E22" s="2" t="s">
        <v>15</v>
      </c>
      <c r="F22" s="2" t="s">
        <v>16</v>
      </c>
      <c r="G22" s="2" t="s">
        <v>14</v>
      </c>
      <c r="H22" s="2" t="s">
        <v>15</v>
      </c>
      <c r="I22" s="2" t="s">
        <v>17</v>
      </c>
    </row>
    <row r="23" spans="1:9" ht="48.75" customHeight="1" x14ac:dyDescent="0.25">
      <c r="A23" s="27" t="s">
        <v>18</v>
      </c>
      <c r="B23" s="28"/>
      <c r="C23" s="29"/>
      <c r="D23" s="15"/>
      <c r="E23" s="6">
        <f>G$12*H15*$C$8</f>
        <v>6215.9999999999991</v>
      </c>
      <c r="F23" s="11">
        <f>D23*E23</f>
        <v>0</v>
      </c>
      <c r="G23" s="15"/>
      <c r="H23" s="6">
        <f>C8*G$13*H15</f>
        <v>2664</v>
      </c>
      <c r="I23" s="11">
        <f>G23*H23</f>
        <v>0</v>
      </c>
    </row>
    <row r="24" spans="1:9" ht="51.75" customHeight="1" x14ac:dyDescent="0.25">
      <c r="A24" s="27" t="s">
        <v>23</v>
      </c>
      <c r="B24" s="28"/>
      <c r="C24" s="29"/>
      <c r="D24" s="15"/>
      <c r="E24" s="6">
        <f>G$12*H16*C8</f>
        <v>194.24999999999997</v>
      </c>
      <c r="F24" s="11">
        <f t="shared" ref="F24:F25" si="0">D24*E24</f>
        <v>0</v>
      </c>
      <c r="G24" s="15"/>
      <c r="H24" s="6">
        <f>C8*G$13*H16</f>
        <v>83.25</v>
      </c>
      <c r="I24" s="11">
        <f t="shared" ref="I24:I25" si="1">G24*H24</f>
        <v>0</v>
      </c>
    </row>
    <row r="25" spans="1:9" ht="30.75" customHeight="1" x14ac:dyDescent="0.25">
      <c r="A25" s="30" t="s">
        <v>19</v>
      </c>
      <c r="B25" s="31"/>
      <c r="C25" s="32"/>
      <c r="D25" s="15"/>
      <c r="E25" s="6">
        <f>G$12*H17*C8</f>
        <v>64.75</v>
      </c>
      <c r="F25" s="11">
        <f t="shared" si="0"/>
        <v>0</v>
      </c>
      <c r="G25" s="15"/>
      <c r="H25" s="6">
        <f>C8*G$13*H17</f>
        <v>27.75</v>
      </c>
      <c r="I25" s="11">
        <f t="shared" si="1"/>
        <v>0</v>
      </c>
    </row>
    <row r="27" spans="1:9" ht="21" customHeight="1" x14ac:dyDescent="0.25">
      <c r="A27" s="16" t="s">
        <v>20</v>
      </c>
      <c r="B27" s="17"/>
      <c r="C27" s="18"/>
      <c r="D27" s="10">
        <f>SUM(F23:F25,I23:I25)</f>
        <v>0</v>
      </c>
    </row>
  </sheetData>
  <sheetProtection algorithmName="SHA-512" hashValue="/Ncd1tCmOXkra2oshdKWcfT0F4v3KAsDadz9SjbzSy5KoDhyfWJVIeWp95AUrolqYTVs2pKHKaQp1sNng90P2Q==" saltValue="MnVqiSBfEB8iNFFGdTOMbA==" spinCount="100000" sheet="1" objects="1" scenarios="1"/>
  <mergeCells count="22">
    <mergeCell ref="A1:H1"/>
    <mergeCell ref="A10:H10"/>
    <mergeCell ref="A8:B8"/>
    <mergeCell ref="G12:I12"/>
    <mergeCell ref="G13:I13"/>
    <mergeCell ref="A12:F12"/>
    <mergeCell ref="A13:F13"/>
    <mergeCell ref="C6:E6"/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CARRAL Mathilde</cp:lastModifiedBy>
  <cp:revision/>
  <dcterms:created xsi:type="dcterms:W3CDTF">2020-04-09T19:26:05Z</dcterms:created>
  <dcterms:modified xsi:type="dcterms:W3CDTF">2025-04-25T08:21:04Z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