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dfz\CEL_MARCHE\GHU\03 - DADDL\2025\25-026 COLLECTE DECHETS-LINGE SALE\DCE\VERSION FINALE\"/>
    </mc:Choice>
  </mc:AlternateContent>
  <xr:revisionPtr revIDLastSave="0" documentId="13_ncr:1_{A5907591-EE3C-487F-A9E7-DAB81413EF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dre  Réponse Technique " sheetId="6" r:id="rId1"/>
    <sheet name="DD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8" l="1"/>
  <c r="B10" i="8"/>
  <c r="B16" i="8" s="1"/>
  <c r="B21" i="6" l="1"/>
</calcChain>
</file>

<file path=xl/sharedStrings.xml><?xml version="1.0" encoding="utf-8"?>
<sst xmlns="http://schemas.openxmlformats.org/spreadsheetml/2006/main" count="41" uniqueCount="35">
  <si>
    <t>Organisation de la prestation</t>
  </si>
  <si>
    <t>Critères</t>
  </si>
  <si>
    <t>Ressources humaines</t>
  </si>
  <si>
    <t xml:space="preserve">Nombre de tenue par agent et fréquence de change
Modalité d'entretien des tenues de travail
</t>
  </si>
  <si>
    <t xml:space="preserve">Réponses du candidat ou n° de la page du mémoire technique </t>
  </si>
  <si>
    <t>TOTAL</t>
  </si>
  <si>
    <t>Date, signature électronique obligatoire</t>
  </si>
  <si>
    <t>Noté sur 100 points</t>
  </si>
  <si>
    <t>Mise à disposition des équipements et vêtements de travail</t>
  </si>
  <si>
    <t xml:space="preserve">Descriptif des vêtements de travail (photos, fiches techniques...) et des badges  et autres équipements de protection individuels 
</t>
  </si>
  <si>
    <t xml:space="preserve">Prestations de collecte interne et du linge sale, de transport des produits de la Pharmacie à Usage Intérieur et livraison des biberons sur le site de l’hôpital Trousseau </t>
  </si>
  <si>
    <t>Critère 1 : La valeur technique de l'offre notée sur 100 points  évaluée sur la base du contenu du dossier technique  
- pondérée à 55 % -</t>
  </si>
  <si>
    <t>Prise en compte de la protection de l'environnement</t>
  </si>
  <si>
    <t xml:space="preserve">Décrire les actions supplémentaires en matière de développement durable, qui concernent exclusivement la prestation de cette consultation </t>
  </si>
  <si>
    <t>Sous-total "Prise en compte de la protection de l'environnement"</t>
  </si>
  <si>
    <t>Sous-total "Engagement social et sociétal"</t>
  </si>
  <si>
    <t>Engagement social et sociétal</t>
  </si>
  <si>
    <t>Le personnel dédié à la prestation est-il formé à la prévention des risques professionnels ?
Préciser le nombre de personnes formées</t>
  </si>
  <si>
    <t>L'entreprise (gestion des RH ou du planning, personnel sur l'hôpîtal, …) intégre-t-elle des personnes handicapées ?
Préciser le nombre de personnes handicapées</t>
  </si>
  <si>
    <t>Mettez-vous en place des formations favorisant l'insertion sociale de vos salariés</t>
  </si>
  <si>
    <t>Utilisez-vous des véhicules électriques ou hybrides pour l'exécution de la prestation</t>
  </si>
  <si>
    <t>vos personnels sont-ils formés à l'éco-conduite ?</t>
  </si>
  <si>
    <r>
      <rPr>
        <b/>
        <sz val="11"/>
        <color theme="1"/>
        <rFont val="Calibri"/>
        <family val="2"/>
        <scheme val="minor"/>
      </rPr>
      <t>Présentation de l'organisation</t>
    </r>
    <r>
      <rPr>
        <sz val="11"/>
        <color theme="1"/>
        <rFont val="Calibri"/>
        <family val="2"/>
        <scheme val="minor"/>
      </rPr>
      <t xml:space="preserve"> prévue dans le cadre de la mise en place du marché, calendrier, accompagnement…
Présentation de planning type par secteur </t>
    </r>
  </si>
  <si>
    <t>Sous-total " Ressources Humaines"</t>
  </si>
  <si>
    <t>Sous-total "Organisation de la prestation"</t>
  </si>
  <si>
    <t>Sous-total "Mise à disposition des équipements et vêtements de travail"</t>
  </si>
  <si>
    <r>
      <rPr>
        <b/>
        <sz val="11"/>
        <color theme="1"/>
        <rFont val="Calibri"/>
        <family val="2"/>
        <scheme val="minor"/>
      </rPr>
      <t>Formation initiale et continue des personnels</t>
    </r>
    <r>
      <rPr>
        <sz val="11"/>
        <color theme="1"/>
        <rFont val="Calibri"/>
        <family val="2"/>
        <scheme val="minor"/>
      </rPr>
      <t xml:space="preserve"> :                                                           
- CV et Qualifications  des agents d'exécution                                       
- Photocopie d’habilitation à la conduite des agents utilisant des engins autotractés                                                                                   
- Modalités mises en œuvre pour détecter les besoins en formation                                                                                                                         
- Modalités et programme des actions d'accompagnement des personnels (alphabétisation, insertion…)                                                               
- Volume d'heures annuelles de formation prévu par catégorie de personnel</t>
    </r>
  </si>
  <si>
    <r>
      <rPr>
        <b/>
        <sz val="11"/>
        <color theme="1"/>
        <rFont val="Calibri"/>
        <family val="2"/>
        <scheme val="minor"/>
      </rPr>
      <t>Gestion des absences et modalités de remplacement  :</t>
    </r>
    <r>
      <rPr>
        <sz val="11"/>
        <color theme="1"/>
        <rFont val="Calibri"/>
        <family val="2"/>
        <scheme val="minor"/>
      </rPr>
      <t xml:space="preserve">
- Modalités de gestion des absences programmées, description du processus, engagement
- Modalité de gestion des absences non  programmées, description du processus, engagement
</t>
    </r>
  </si>
  <si>
    <r>
      <t xml:space="preserve">Moyens de veille et de contrôle de la qualité de la prestation :
</t>
    </r>
    <r>
      <rPr>
        <sz val="11"/>
        <color theme="1"/>
        <rFont val="Calibri"/>
        <family val="2"/>
        <scheme val="minor"/>
      </rPr>
      <t>- Moyens de communication mis en place par le prestataire pour faciliter la relation client
- Modalités de traitement des réclamations et non conformités par le prestataire (délais d'intervention, procédure interne, retour d'information)
- Outils utilisés par le prestataire pour assurer la traçabilité fiable et visible sur les zones et locaux concernées
- Modalités des contrôles internes mis en œuvre (outil, communication des résultats aux hôpitaux APHP.SU)</t>
    </r>
  </si>
  <si>
    <r>
      <rPr>
        <b/>
        <sz val="11"/>
        <color theme="1"/>
        <rFont val="Calibri"/>
        <family val="2"/>
        <scheme val="minor"/>
      </rPr>
      <t>Modes opératoires</t>
    </r>
    <r>
      <rPr>
        <sz val="11"/>
        <color theme="1"/>
        <rFont val="Calibri"/>
        <family val="2"/>
        <scheme val="minor"/>
      </rPr>
      <t xml:space="preserve"> et techniques logistique pour les missions de livraison 
- Protocoles, mode opératoire pour effectuer et tracer les missions de nettoyage 
- Mission spécifique de transport des produits de Pharmacie</t>
    </r>
    <r>
      <rPr>
        <sz val="11"/>
        <color theme="1"/>
        <rFont val="Calibri"/>
        <family val="2"/>
        <scheme val="minor"/>
      </rPr>
      <t xml:space="preserve">
- Mission spécifique de livraison des biberons</t>
    </r>
  </si>
  <si>
    <r>
      <rPr>
        <b/>
        <sz val="11"/>
        <rFont val="Calibri"/>
        <family val="2"/>
        <scheme val="minor"/>
      </rPr>
      <t xml:space="preserve">Equipements et matériels de livraison : </t>
    </r>
    <r>
      <rPr>
        <sz val="11"/>
        <rFont val="Calibri"/>
        <family val="2"/>
        <scheme val="minor"/>
      </rPr>
      <t xml:space="preserve">
- Fournir le nombre, la nature, les fiches techniques avec photos pour chaque équipement   
- Détail du contrat de maintenance (préventive et curative)   
- Délai de remplacement des équipements en cas d'immobilisation </t>
    </r>
  </si>
  <si>
    <r>
      <rPr>
        <b/>
        <sz val="11"/>
        <color theme="1"/>
        <rFont val="Calibri"/>
        <family val="2"/>
        <scheme val="minor"/>
      </rPr>
      <t>Moyens humains 
Nombre total d'agents d'exécution</t>
    </r>
    <r>
      <rPr>
        <sz val="11"/>
        <color theme="1"/>
        <rFont val="Calibri"/>
        <family val="2"/>
        <scheme val="minor"/>
      </rPr>
      <t xml:space="preserve"> :
-en Equivalent Temps Plein base 7h/jour.
-En nombre d’agent.
</t>
    </r>
    <r>
      <rPr>
        <i/>
        <sz val="11"/>
        <color theme="1"/>
        <rFont val="Calibri"/>
        <family val="2"/>
        <scheme val="minor"/>
      </rPr>
      <t xml:space="preserve">Précisez le nombre total d’heures par jour </t>
    </r>
    <r>
      <rPr>
        <sz val="11"/>
        <color theme="1"/>
        <rFont val="Calibri"/>
        <family val="2"/>
        <scheme val="minor"/>
      </rPr>
      <t xml:space="preserve">:
-du lundi au vendredi,
-le samedi,
-le dimanche
-les jours fériés,
</t>
    </r>
    <r>
      <rPr>
        <i/>
        <sz val="11"/>
        <color theme="1"/>
        <rFont val="Calibri"/>
        <family val="2"/>
        <scheme val="minor"/>
      </rPr>
      <t>Précisez la répartition des heures sur les tranches horaires d’intervention (matin, après-midi…)</t>
    </r>
    <r>
      <rPr>
        <sz val="11"/>
        <color theme="1"/>
        <rFont val="Calibri"/>
        <family val="2"/>
        <scheme val="minor"/>
      </rPr>
      <t xml:space="preserve">
-du lundi au vendredi,
-le samedi,
-le dimanche
-les jours fériés,
</t>
    </r>
    <r>
      <rPr>
        <b/>
        <i/>
        <sz val="11"/>
        <color theme="1"/>
        <rFont val="Calibri"/>
        <family val="2"/>
        <scheme val="minor"/>
      </rPr>
      <t xml:space="preserve">Organigramme des interlocuteurs sur site et hors site :  </t>
    </r>
    <r>
      <rPr>
        <sz val="11"/>
        <color theme="1"/>
        <rFont val="Calibri"/>
        <family val="2"/>
        <scheme val="minor"/>
      </rPr>
      <t xml:space="preserve">                                             
  -niveau de responsabilité                                                                                        
 -répartition des fonctions                                                                                    
 </t>
    </r>
    <r>
      <rPr>
        <i/>
        <sz val="11"/>
        <color theme="1"/>
        <rFont val="Calibri"/>
        <family val="2"/>
        <scheme val="minor"/>
      </rPr>
      <t xml:space="preserve">Définition des modalités mise en œuvre pour respecter l'engagement d'insertion de la clause sociale                                             </t>
    </r>
  </si>
  <si>
    <t xml:space="preserve">Prestations de collecte interne et du linge sale, de transport des produits de la Pharmacie et livraison des biberons sur le site de l’hôpital Trousseau </t>
  </si>
  <si>
    <t>Critère 3 : Engagement écoresponsable du candidat noté sur 100 points  évaluée sur la base du contenu du dossier technique  
- pondérée à 5 % -</t>
  </si>
  <si>
    <t>Consultation AP-HP. SU 25-026 du 25/04/2025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</si>
</sst>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color rgb="FF000000"/>
      <name val="Century Gothic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</font>
    <font>
      <sz val="11"/>
      <color theme="4" tint="-0.249977111117893"/>
      <name val="Calibri"/>
      <family val="2"/>
    </font>
    <font>
      <sz val="11"/>
      <color theme="1"/>
      <name val="Times New Roman"/>
      <family val="1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9" fontId="0" fillId="0" borderId="0" xfId="0" applyNumberFormat="1" applyAlignment="1">
      <alignment horizontal="left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0" fontId="4" fillId="2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ont="1" applyFill="1"/>
    <xf numFmtId="0" fontId="0" fillId="0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2" borderId="1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wrapText="1"/>
    </xf>
    <xf numFmtId="0" fontId="16" fillId="0" borderId="2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49" fontId="0" fillId="0" borderId="1" xfId="0" applyNumberFormat="1" applyFont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wrapText="1"/>
    </xf>
    <xf numFmtId="0" fontId="16" fillId="0" borderId="1" xfId="0" applyFont="1" applyBorder="1" applyAlignment="1">
      <alignment vertical="center" wrapText="1"/>
    </xf>
    <xf numFmtId="49" fontId="0" fillId="3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0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3"/>
  <sheetViews>
    <sheetView tabSelected="1" zoomScale="110" zoomScaleNormal="110" workbookViewId="0">
      <selection activeCell="A2" sqref="A2:C2"/>
    </sheetView>
  </sheetViews>
  <sheetFormatPr baseColWidth="10" defaultRowHeight="15" x14ac:dyDescent="0.25"/>
  <cols>
    <col min="1" max="1" width="67.42578125" style="5" customWidth="1"/>
    <col min="2" max="2" width="12.5703125" customWidth="1"/>
    <col min="3" max="3" width="89.140625" customWidth="1"/>
  </cols>
  <sheetData>
    <row r="1" spans="1:5" ht="15.75" x14ac:dyDescent="0.25">
      <c r="A1" s="56" t="s">
        <v>34</v>
      </c>
      <c r="B1" s="56"/>
      <c r="C1" s="56"/>
    </row>
    <row r="2" spans="1:5" ht="36" customHeight="1" x14ac:dyDescent="0.3">
      <c r="A2" s="53" t="s">
        <v>32</v>
      </c>
      <c r="B2" s="53"/>
      <c r="C2" s="53"/>
      <c r="D2" s="4"/>
      <c r="E2" s="4"/>
    </row>
    <row r="3" spans="1:5" ht="50.25" customHeight="1" x14ac:dyDescent="0.3">
      <c r="A3" s="54" t="s">
        <v>11</v>
      </c>
      <c r="B3" s="55"/>
      <c r="C3" s="55"/>
      <c r="D3" s="4"/>
      <c r="E3" s="4"/>
    </row>
    <row r="4" spans="1:5" x14ac:dyDescent="0.25">
      <c r="B4" s="1"/>
      <c r="C4" s="1"/>
    </row>
    <row r="5" spans="1:5" s="39" customFormat="1" ht="33.75" customHeight="1" x14ac:dyDescent="0.25">
      <c r="A5" s="31" t="s">
        <v>1</v>
      </c>
      <c r="B5" s="23" t="s">
        <v>7</v>
      </c>
      <c r="C5" s="30" t="s">
        <v>4</v>
      </c>
    </row>
    <row r="6" spans="1:5" s="39" customFormat="1" ht="18" customHeight="1" x14ac:dyDescent="0.25">
      <c r="A6" s="6" t="s">
        <v>2</v>
      </c>
      <c r="B6" s="11">
        <v>40</v>
      </c>
      <c r="C6" s="40"/>
    </row>
    <row r="7" spans="1:5" s="22" customFormat="1" ht="331.5" customHeight="1" x14ac:dyDescent="0.25">
      <c r="A7" s="46" t="s">
        <v>31</v>
      </c>
      <c r="B7" s="13">
        <v>20</v>
      </c>
      <c r="C7" s="47"/>
    </row>
    <row r="8" spans="1:5" s="39" customFormat="1" ht="165.75" customHeight="1" x14ac:dyDescent="0.25">
      <c r="A8" s="46" t="s">
        <v>26</v>
      </c>
      <c r="B8" s="38">
        <v>10</v>
      </c>
      <c r="C8" s="29"/>
    </row>
    <row r="9" spans="1:5" s="39" customFormat="1" ht="92.25" customHeight="1" x14ac:dyDescent="0.25">
      <c r="A9" s="46" t="s">
        <v>27</v>
      </c>
      <c r="B9" s="38">
        <v>10</v>
      </c>
      <c r="C9" s="29"/>
    </row>
    <row r="10" spans="1:5" s="39" customFormat="1" x14ac:dyDescent="0.25">
      <c r="A10" s="7" t="s">
        <v>23</v>
      </c>
      <c r="B10" s="2">
        <v>40</v>
      </c>
      <c r="C10" s="43"/>
    </row>
    <row r="11" spans="1:5" s="39" customFormat="1" ht="15" customHeight="1" x14ac:dyDescent="0.25">
      <c r="A11" s="6" t="s">
        <v>0</v>
      </c>
      <c r="B11" s="14">
        <v>40</v>
      </c>
      <c r="C11" s="45"/>
    </row>
    <row r="12" spans="1:5" s="39" customFormat="1" ht="59.25" customHeight="1" x14ac:dyDescent="0.25">
      <c r="A12" s="49" t="s">
        <v>22</v>
      </c>
      <c r="B12" s="26">
        <v>10</v>
      </c>
      <c r="C12" s="48"/>
    </row>
    <row r="13" spans="1:5" s="39" customFormat="1" ht="87" customHeight="1" x14ac:dyDescent="0.25">
      <c r="A13" s="49" t="s">
        <v>29</v>
      </c>
      <c r="B13" s="26">
        <v>15</v>
      </c>
      <c r="C13" s="48"/>
    </row>
    <row r="14" spans="1:5" s="39" customFormat="1" ht="164.25" customHeight="1" x14ac:dyDescent="0.25">
      <c r="A14" s="18" t="s">
        <v>28</v>
      </c>
      <c r="B14" s="26">
        <v>15</v>
      </c>
      <c r="C14" s="48"/>
    </row>
    <row r="15" spans="1:5" s="39" customFormat="1" ht="15" customHeight="1" x14ac:dyDescent="0.25">
      <c r="A15" s="36" t="s">
        <v>24</v>
      </c>
      <c r="B15" s="52">
        <v>40</v>
      </c>
      <c r="C15" s="45"/>
    </row>
    <row r="16" spans="1:5" s="39" customFormat="1" x14ac:dyDescent="0.25">
      <c r="A16" s="6" t="s">
        <v>8</v>
      </c>
      <c r="B16" s="2">
        <v>20</v>
      </c>
      <c r="C16" s="43"/>
    </row>
    <row r="17" spans="1:3" s="39" customFormat="1" ht="75" x14ac:dyDescent="0.25">
      <c r="A17" s="17" t="s">
        <v>30</v>
      </c>
      <c r="B17" s="12">
        <v>10</v>
      </c>
      <c r="C17" s="50"/>
    </row>
    <row r="18" spans="1:3" s="39" customFormat="1" ht="48.75" customHeight="1" x14ac:dyDescent="0.25">
      <c r="A18" s="15" t="s">
        <v>9</v>
      </c>
      <c r="B18" s="38">
        <v>5</v>
      </c>
      <c r="C18" s="51"/>
    </row>
    <row r="19" spans="1:3" s="39" customFormat="1" ht="32.25" customHeight="1" x14ac:dyDescent="0.25">
      <c r="A19" s="16" t="s">
        <v>3</v>
      </c>
      <c r="B19" s="38">
        <v>5</v>
      </c>
      <c r="C19" s="29"/>
    </row>
    <row r="20" spans="1:3" s="39" customFormat="1" x14ac:dyDescent="0.25">
      <c r="A20" s="34" t="s">
        <v>25</v>
      </c>
      <c r="B20" s="2">
        <v>20</v>
      </c>
      <c r="C20" s="43"/>
    </row>
    <row r="21" spans="1:3" s="39" customFormat="1" ht="15.75" customHeight="1" x14ac:dyDescent="0.25">
      <c r="A21" s="8" t="s">
        <v>5</v>
      </c>
      <c r="B21" s="3">
        <f>B10+B15+B20</f>
        <v>100</v>
      </c>
      <c r="C21" s="29"/>
    </row>
    <row r="22" spans="1:3" x14ac:dyDescent="0.25">
      <c r="B22" s="1"/>
    </row>
    <row r="24" spans="1:3" x14ac:dyDescent="0.25">
      <c r="A24" s="5" t="s">
        <v>6</v>
      </c>
    </row>
    <row r="38" spans="1:1" x14ac:dyDescent="0.25">
      <c r="A38" s="9"/>
    </row>
    <row r="39" spans="1:1" x14ac:dyDescent="0.25">
      <c r="A39" s="10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</sheetData>
  <mergeCells count="3">
    <mergeCell ref="A2:C2"/>
    <mergeCell ref="A3:C3"/>
    <mergeCell ref="A1:C1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0F05-394D-4331-85CB-DF88A7BF7431}">
  <dimension ref="A1:C19"/>
  <sheetViews>
    <sheetView workbookViewId="0">
      <selection activeCell="A3" sqref="A3:C3"/>
    </sheetView>
  </sheetViews>
  <sheetFormatPr baseColWidth="10" defaultRowHeight="15" x14ac:dyDescent="0.25"/>
  <cols>
    <col min="1" max="1" width="59.5703125" customWidth="1"/>
    <col min="3" max="3" width="81.42578125" customWidth="1"/>
  </cols>
  <sheetData>
    <row r="1" spans="1:3" s="21" customFormat="1" ht="15.75" x14ac:dyDescent="0.25">
      <c r="A1" s="56" t="s">
        <v>34</v>
      </c>
      <c r="B1" s="56"/>
      <c r="C1" s="56"/>
    </row>
    <row r="2" spans="1:3" s="21" customFormat="1" ht="18.75" x14ac:dyDescent="0.25">
      <c r="A2" s="53" t="s">
        <v>10</v>
      </c>
      <c r="B2" s="53"/>
      <c r="C2" s="53"/>
    </row>
    <row r="3" spans="1:3" s="21" customFormat="1" ht="51" customHeight="1" x14ac:dyDescent="0.25">
      <c r="A3" s="54" t="s">
        <v>33</v>
      </c>
      <c r="B3" s="55"/>
      <c r="C3" s="55"/>
    </row>
    <row r="4" spans="1:3" s="21" customFormat="1" ht="18.75" x14ac:dyDescent="0.25">
      <c r="A4" s="32"/>
      <c r="B4" s="19"/>
      <c r="C4" s="19"/>
    </row>
    <row r="5" spans="1:3" s="39" customFormat="1" ht="30" x14ac:dyDescent="0.25">
      <c r="A5" s="31" t="s">
        <v>1</v>
      </c>
      <c r="B5" s="38" t="s">
        <v>7</v>
      </c>
      <c r="C5" s="30" t="s">
        <v>4</v>
      </c>
    </row>
    <row r="6" spans="1:3" s="39" customFormat="1" x14ac:dyDescent="0.25">
      <c r="A6" s="6" t="s">
        <v>12</v>
      </c>
      <c r="B6" s="20">
        <v>50</v>
      </c>
      <c r="C6" s="40"/>
    </row>
    <row r="7" spans="1:3" s="39" customFormat="1" ht="37.5" customHeight="1" x14ac:dyDescent="0.25">
      <c r="A7" s="33" t="s">
        <v>20</v>
      </c>
      <c r="B7" s="38">
        <v>20</v>
      </c>
      <c r="C7" s="26"/>
    </row>
    <row r="8" spans="1:3" s="39" customFormat="1" ht="37.5" customHeight="1" x14ac:dyDescent="0.25">
      <c r="A8" s="33" t="s">
        <v>21</v>
      </c>
      <c r="B8" s="41">
        <v>10</v>
      </c>
      <c r="C8" s="26"/>
    </row>
    <row r="9" spans="1:3" s="39" customFormat="1" ht="45" x14ac:dyDescent="0.25">
      <c r="A9" s="25" t="s">
        <v>13</v>
      </c>
      <c r="B9" s="41">
        <v>20</v>
      </c>
      <c r="C9" s="42"/>
    </row>
    <row r="10" spans="1:3" s="39" customFormat="1" ht="30" x14ac:dyDescent="0.25">
      <c r="A10" s="34" t="s">
        <v>14</v>
      </c>
      <c r="B10" s="35">
        <f>SUM(B7:B9)</f>
        <v>50</v>
      </c>
      <c r="C10" s="40"/>
    </row>
    <row r="11" spans="1:3" s="39" customFormat="1" x14ac:dyDescent="0.25">
      <c r="A11" s="7" t="s">
        <v>16</v>
      </c>
      <c r="B11" s="2">
        <v>50</v>
      </c>
      <c r="C11" s="43"/>
    </row>
    <row r="12" spans="1:3" s="39" customFormat="1" ht="45" x14ac:dyDescent="0.25">
      <c r="A12" s="27" t="s">
        <v>17</v>
      </c>
      <c r="B12" s="28">
        <v>20</v>
      </c>
      <c r="C12" s="44"/>
    </row>
    <row r="13" spans="1:3" s="39" customFormat="1" ht="45" x14ac:dyDescent="0.25">
      <c r="A13" s="27" t="s">
        <v>18</v>
      </c>
      <c r="B13" s="28">
        <v>10</v>
      </c>
      <c r="C13" s="44"/>
    </row>
    <row r="14" spans="1:3" s="39" customFormat="1" ht="30" x14ac:dyDescent="0.25">
      <c r="A14" s="27" t="s">
        <v>19</v>
      </c>
      <c r="B14" s="28">
        <v>20</v>
      </c>
      <c r="C14" s="44"/>
    </row>
    <row r="15" spans="1:3" s="39" customFormat="1" x14ac:dyDescent="0.25">
      <c r="A15" s="36" t="s">
        <v>15</v>
      </c>
      <c r="B15" s="37">
        <f>SUM(B12:B14)</f>
        <v>50</v>
      </c>
      <c r="C15" s="45"/>
    </row>
    <row r="16" spans="1:3" s="39" customFormat="1" x14ac:dyDescent="0.25">
      <c r="A16" s="8" t="s">
        <v>5</v>
      </c>
      <c r="B16" s="3">
        <f>B10+B15</f>
        <v>100</v>
      </c>
      <c r="C16" s="29"/>
    </row>
    <row r="19" spans="1:1" x14ac:dyDescent="0.25">
      <c r="A19" s="24" t="s">
        <v>6</v>
      </c>
    </row>
  </sheetData>
  <mergeCells count="3">
    <mergeCell ref="A1:C1"/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Cadre  Réponse Technique </vt:lpstr>
      <vt:lpstr>DD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JOUCHTER Jocelyne</dc:creator>
  <cp:lastModifiedBy>CERQUEIRA CAMELO Jose</cp:lastModifiedBy>
  <cp:lastPrinted>2025-02-19T15:13:20Z</cp:lastPrinted>
  <dcterms:created xsi:type="dcterms:W3CDTF">2015-12-11T12:39:54Z</dcterms:created>
  <dcterms:modified xsi:type="dcterms:W3CDTF">2025-04-24T16:38:51Z</dcterms:modified>
</cp:coreProperties>
</file>