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vpw27-fdffic01\10017166$\Etablissement Français du Sang\appels d'offres\2025\PLACE\Guadeloupe guyane\TOILETTES CHIMIQUES\"/>
    </mc:Choice>
  </mc:AlternateContent>
  <bookViews>
    <workbookView xWindow="-120" yWindow="-120" windowWidth="20730" windowHeight="11040" activeTab="1"/>
  </bookViews>
  <sheets>
    <sheet name="BPU" sheetId="2" r:id="rId1"/>
    <sheet name="Besoin estimé" sheetId="1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1" i="1" l="1"/>
  <c r="E10" i="1"/>
  <c r="C10" i="1" l="1"/>
  <c r="B10" i="1"/>
</calcChain>
</file>

<file path=xl/sharedStrings.xml><?xml version="1.0" encoding="utf-8"?>
<sst xmlns="http://schemas.openxmlformats.org/spreadsheetml/2006/main" count="22" uniqueCount="15">
  <si>
    <t>Mise à disposition des sanitaires</t>
  </si>
  <si>
    <t>Livraison Sainte-Anne, Saint- François</t>
  </si>
  <si>
    <t>Livraison agglomération Cap excellence, Petit-Bourg et Gosier</t>
  </si>
  <si>
    <t>Livraison agglomération Lamentin, Sainte-rose, Deshaies</t>
  </si>
  <si>
    <t>Livraison agglomération Sud Basse-Terre</t>
  </si>
  <si>
    <t>Livraison agglomération Nord Grande-Terre (Le moule, Petit-canal, Anse-Bertrand, Port-Louis, Morne à l'eau)</t>
  </si>
  <si>
    <t xml:space="preserve"> de 8h à 13h30</t>
  </si>
  <si>
    <t>de 12h30 à 17h30</t>
  </si>
  <si>
    <t>BORDEREAU DES PRIX UNITAIRES LOCATION DE SANITAIRES MOBILES</t>
  </si>
  <si>
    <t>Livraison agglomération Goyave, Lamentin, Sainte-rose, Deshaies</t>
  </si>
  <si>
    <t>NOMBRE MAXIMAL ESTIME DE LOCATIONS DE SANITAIRES MOBILES DU 01/06/2025 AU 31/12/2025</t>
  </si>
  <si>
    <t>Prix unitaire en euros HT</t>
  </si>
  <si>
    <t>DUREE TOTALE DU MARCHE 3 ANS</t>
  </si>
  <si>
    <t>1 AN</t>
  </si>
  <si>
    <t>3ANS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</si>
</sst>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0" borderId="0" xfId="0" applyFont="1"/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0" fillId="2" borderId="1" xfId="0" applyFill="1" applyBorder="1"/>
    <xf numFmtId="0" fontId="1" fillId="0" borderId="0" xfId="0" applyFont="1" applyBorder="1" applyAlignment="1">
      <alignment horizontal="center"/>
    </xf>
    <xf numFmtId="0" fontId="1" fillId="0" borderId="0" xfId="0" applyFont="1" applyBorder="1"/>
    <xf numFmtId="0" fontId="0" fillId="0" borderId="0" xfId="0" applyBorder="1"/>
    <xf numFmtId="0" fontId="0" fillId="0" borderId="1" xfId="0" applyFont="1" applyBorder="1" applyAlignment="1">
      <alignment horizontal="center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workbookViewId="0">
      <selection activeCell="D14" sqref="D14"/>
    </sheetView>
  </sheetViews>
  <sheetFormatPr baseColWidth="10" defaultColWidth="9.140625" defaultRowHeight="15" x14ac:dyDescent="0.25"/>
  <cols>
    <col min="1" max="1" width="98.42578125" customWidth="1"/>
    <col min="2" max="3" width="17.7109375" customWidth="1"/>
    <col min="4" max="4" width="18" customWidth="1"/>
  </cols>
  <sheetData>
    <row r="1" spans="1:4" ht="18.75" x14ac:dyDescent="0.3">
      <c r="A1" s="1" t="s">
        <v>8</v>
      </c>
      <c r="B1" s="1"/>
      <c r="C1" s="1"/>
    </row>
    <row r="2" spans="1:4" x14ac:dyDescent="0.25">
      <c r="A2" t="s">
        <v>12</v>
      </c>
    </row>
    <row r="3" spans="1:4" x14ac:dyDescent="0.25">
      <c r="A3" s="4"/>
      <c r="B3" s="10" t="s">
        <v>11</v>
      </c>
      <c r="C3" s="10"/>
      <c r="D3" s="5"/>
    </row>
    <row r="4" spans="1:4" x14ac:dyDescent="0.25">
      <c r="A4" s="4"/>
      <c r="B4" s="3" t="s">
        <v>6</v>
      </c>
      <c r="C4" s="3" t="s">
        <v>7</v>
      </c>
      <c r="D4" s="6"/>
    </row>
    <row r="5" spans="1:4" x14ac:dyDescent="0.25">
      <c r="A5" s="2" t="s">
        <v>0</v>
      </c>
      <c r="B5" s="2"/>
      <c r="C5" s="2"/>
      <c r="D5" s="7"/>
    </row>
    <row r="6" spans="1:4" x14ac:dyDescent="0.25">
      <c r="A6" s="2" t="s">
        <v>2</v>
      </c>
      <c r="B6" s="2"/>
      <c r="C6" s="2"/>
      <c r="D6" s="7"/>
    </row>
    <row r="7" spans="1:4" x14ac:dyDescent="0.25">
      <c r="A7" s="2" t="s">
        <v>4</v>
      </c>
      <c r="B7" s="2"/>
      <c r="C7" s="2"/>
      <c r="D7" s="7"/>
    </row>
    <row r="8" spans="1:4" x14ac:dyDescent="0.25">
      <c r="A8" s="2" t="s">
        <v>3</v>
      </c>
      <c r="B8" s="2"/>
      <c r="C8" s="2"/>
      <c r="D8" s="7"/>
    </row>
    <row r="9" spans="1:4" x14ac:dyDescent="0.25">
      <c r="A9" s="2" t="s">
        <v>5</v>
      </c>
      <c r="B9" s="2"/>
      <c r="C9" s="2"/>
      <c r="D9" s="7"/>
    </row>
    <row r="10" spans="1:4" x14ac:dyDescent="0.25">
      <c r="A10" s="2" t="s">
        <v>1</v>
      </c>
      <c r="B10" s="2"/>
      <c r="C10" s="2"/>
      <c r="D10" s="7"/>
    </row>
  </sheetData>
  <mergeCells count="1">
    <mergeCell ref="B3:C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"/>
  <sheetViews>
    <sheetView tabSelected="1" workbookViewId="0">
      <selection activeCell="F16" sqref="F16"/>
    </sheetView>
  </sheetViews>
  <sheetFormatPr baseColWidth="10" defaultColWidth="9.140625" defaultRowHeight="15" x14ac:dyDescent="0.25"/>
  <cols>
    <col min="1" max="1" width="68" customWidth="1"/>
    <col min="2" max="3" width="17.7109375" customWidth="1"/>
  </cols>
  <sheetData>
    <row r="1" spans="1:6" ht="18.75" x14ac:dyDescent="0.3">
      <c r="A1" s="1" t="s">
        <v>10</v>
      </c>
      <c r="B1" s="1"/>
      <c r="C1" s="1"/>
    </row>
    <row r="3" spans="1:6" x14ac:dyDescent="0.25">
      <c r="A3" s="4"/>
      <c r="B3" s="3" t="s">
        <v>6</v>
      </c>
      <c r="C3" s="3" t="s">
        <v>7</v>
      </c>
    </row>
    <row r="4" spans="1:6" x14ac:dyDescent="0.25">
      <c r="A4" s="2" t="s">
        <v>0</v>
      </c>
      <c r="B4" s="8">
        <v>25</v>
      </c>
      <c r="C4" s="8">
        <v>32</v>
      </c>
    </row>
    <row r="5" spans="1:6" x14ac:dyDescent="0.25">
      <c r="A5" s="2" t="s">
        <v>2</v>
      </c>
      <c r="B5" s="8">
        <v>15</v>
      </c>
      <c r="C5" s="8">
        <v>32</v>
      </c>
    </row>
    <row r="6" spans="1:6" x14ac:dyDescent="0.25">
      <c r="A6" s="2" t="s">
        <v>4</v>
      </c>
      <c r="B6" s="8">
        <v>0</v>
      </c>
      <c r="C6" s="8">
        <v>0</v>
      </c>
    </row>
    <row r="7" spans="1:6" x14ac:dyDescent="0.25">
      <c r="A7" s="2" t="s">
        <v>9</v>
      </c>
      <c r="B7" s="8">
        <v>6</v>
      </c>
      <c r="C7" s="8">
        <v>0</v>
      </c>
    </row>
    <row r="8" spans="1:6" ht="30" x14ac:dyDescent="0.25">
      <c r="A8" s="9" t="s">
        <v>5</v>
      </c>
      <c r="B8" s="8">
        <v>4</v>
      </c>
      <c r="C8" s="8">
        <v>0</v>
      </c>
    </row>
    <row r="9" spans="1:6" x14ac:dyDescent="0.25">
      <c r="A9" s="2" t="s">
        <v>1</v>
      </c>
      <c r="B9" s="8">
        <v>0</v>
      </c>
      <c r="C9" s="8">
        <v>0</v>
      </c>
    </row>
    <row r="10" spans="1:6" x14ac:dyDescent="0.25">
      <c r="B10">
        <f>SUM(B4:B9)</f>
        <v>50</v>
      </c>
      <c r="C10">
        <f>SUM(C4:C9)</f>
        <v>64</v>
      </c>
      <c r="E10">
        <f>SUM(B10:D10)*2</f>
        <v>228</v>
      </c>
      <c r="F10" t="s">
        <v>13</v>
      </c>
    </row>
    <row r="11" spans="1:6" x14ac:dyDescent="0.25">
      <c r="E11">
        <f>SUM(E10*3)</f>
        <v>684</v>
      </c>
      <c r="F11" t="s">
        <v>14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BPU</vt:lpstr>
      <vt:lpstr>Besoin estimé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BORDELAIS Maina</dc:creator>
  <cp:lastModifiedBy>Tatiana.Amiens</cp:lastModifiedBy>
  <dcterms:created xsi:type="dcterms:W3CDTF">2015-06-05T18:19:34Z</dcterms:created>
  <dcterms:modified xsi:type="dcterms:W3CDTF">2025-04-24T13:03:22Z</dcterms:modified>
</cp:coreProperties>
</file>