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DA_DPL\IGM\PROJET DCE IGM NB\12_DPGF\"/>
    </mc:Choice>
  </mc:AlternateContent>
  <bookViews>
    <workbookView xWindow="0" yWindow="0" windowWidth="28800" windowHeight="12300"/>
  </bookViews>
  <sheets>
    <sheet name="PdG" sheetId="2" r:id="rId1"/>
    <sheet name="Lot 05 - Finitions intérieures" sheetId="1" r:id="rId2"/>
  </sheets>
  <externalReferences>
    <externalReference r:id="rId3"/>
  </externalReferences>
  <definedNames>
    <definedName name="_xlnm.Criteria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_xlnm.Print_Area" localSheetId="1">'Lot 05 - Finitions intérieures'!$A$1:$G$49</definedName>
    <definedName name="_xlnm.Print_Area" localSheetId="0">PdG!$A$1:$G$37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1" l="1"/>
  <c r="F42" i="1"/>
  <c r="G41" i="1"/>
  <c r="F39" i="1"/>
  <c r="F38" i="1"/>
  <c r="F36" i="1"/>
  <c r="F35" i="1"/>
  <c r="F33" i="1"/>
  <c r="F32" i="1"/>
  <c r="F30" i="1"/>
  <c r="F29" i="1"/>
  <c r="F28" i="1"/>
  <c r="F26" i="1"/>
  <c r="F23" i="1"/>
  <c r="F22" i="1"/>
  <c r="F21" i="1"/>
  <c r="G20" i="1" s="1"/>
  <c r="F18" i="1"/>
  <c r="F17" i="1"/>
  <c r="F16" i="1"/>
  <c r="F15" i="1"/>
  <c r="F14" i="1"/>
  <c r="F11" i="1"/>
  <c r="F10" i="1"/>
  <c r="F9" i="1"/>
  <c r="F8" i="1"/>
  <c r="G4" i="1" s="1"/>
  <c r="F7" i="1"/>
  <c r="F6" i="1"/>
  <c r="F5" i="1"/>
  <c r="G13" i="1" l="1"/>
  <c r="G25" i="1"/>
</calcChain>
</file>

<file path=xl/sharedStrings.xml><?xml version="1.0" encoding="utf-8"?>
<sst xmlns="http://schemas.openxmlformats.org/spreadsheetml/2006/main" count="115" uniqueCount="71">
  <si>
    <t>Lot 05</t>
  </si>
  <si>
    <t>Finitions intérieures</t>
  </si>
  <si>
    <t>5.0</t>
  </si>
  <si>
    <t>Moyens généraux</t>
  </si>
  <si>
    <t>U</t>
  </si>
  <si>
    <t>qté</t>
  </si>
  <si>
    <t>Prix U</t>
  </si>
  <si>
    <t>Prix</t>
  </si>
  <si>
    <t>5.0.1</t>
  </si>
  <si>
    <t>Etudes d'exécution</t>
  </si>
  <si>
    <t>ft</t>
  </si>
  <si>
    <t>5.0.2</t>
  </si>
  <si>
    <t>Encadrement de chantier</t>
  </si>
  <si>
    <t>5.0.3</t>
  </si>
  <si>
    <t>Protections collectives, moyens d'accès, moyens de levage, zones de stockage, cantonnements</t>
  </si>
  <si>
    <t>5.0.4</t>
  </si>
  <si>
    <t>Sécurisation des zones d'intervention, protection des ouvrages</t>
  </si>
  <si>
    <t>5.0.5</t>
  </si>
  <si>
    <t>Nettoyage de fin de chantier</t>
  </si>
  <si>
    <t>m2</t>
  </si>
  <si>
    <t>5.0.6</t>
  </si>
  <si>
    <t>Tri et évacuation des déchets en décharge adaptée</t>
  </si>
  <si>
    <t>m3</t>
  </si>
  <si>
    <t>5.0.7</t>
  </si>
  <si>
    <t>Constitution d'un DOE détaillé</t>
  </si>
  <si>
    <t>Plinthes</t>
  </si>
  <si>
    <t>5.1.1</t>
  </si>
  <si>
    <t>Façade rue R+3 - Pose de plinthes MDF ép.14mm mini, h 70mm mini</t>
  </si>
  <si>
    <t>ml</t>
  </si>
  <si>
    <t>5.1.2</t>
  </si>
  <si>
    <t>Cloisons intérieures R+3 - Pose de plinthes MDF ép.14mm mini, h 70mm mini</t>
  </si>
  <si>
    <t>5.1.3</t>
  </si>
  <si>
    <t>Façade rue R+2 - Pose de plinthes MDF ép.14mm mini, h 70mm mini</t>
  </si>
  <si>
    <t>5.1.4</t>
  </si>
  <si>
    <t>Façade rue R+1 - Pose de plinthes MDF ép.14mm mini, h 70mm mini</t>
  </si>
  <si>
    <t>5.1.5</t>
  </si>
  <si>
    <t>Bandes de protection des angles de cloison aux embrasures de portes, dito existant</t>
  </si>
  <si>
    <t>Reprise des sols</t>
  </si>
  <si>
    <t>5.2.1</t>
  </si>
  <si>
    <t>Reprise des sols vinyles endommagés, dito existant</t>
  </si>
  <si>
    <t>5.2.2</t>
  </si>
  <si>
    <t>Reprise des sols peints endommagés, dito existant</t>
  </si>
  <si>
    <t>5.2.3</t>
  </si>
  <si>
    <t>Reprise des sols carrelés endommagés, dito existant</t>
  </si>
  <si>
    <t>Peinture intérieure</t>
  </si>
  <si>
    <t>5.3.1</t>
  </si>
  <si>
    <t>Reprise des fissures dans les parties conservées, joint acrylique</t>
  </si>
  <si>
    <t>R+3</t>
  </si>
  <si>
    <t>5.3.2</t>
  </si>
  <si>
    <t>Peinture façade sur rue, yc sous couche pour plaque de plâtre, deux couches de finition extra blanc finition satinée, y compris plinthes et encadrements</t>
  </si>
  <si>
    <t>5.3.3</t>
  </si>
  <si>
    <t>Peinture cloisons intérieures, yc sous couche pour plaque de plâtre, deux couches de finition extra blanc finition satinée, y compris plinthes et encadrements</t>
  </si>
  <si>
    <t>5.3.4</t>
  </si>
  <si>
    <t>Reprise de peinture ponctuelle sur zones endommagées conservées, deux couches de finitions extra blanc finition satinée, yc préparation du support, y compris plinthes et encadrements</t>
  </si>
  <si>
    <t>R+2</t>
  </si>
  <si>
    <t>5.3.5</t>
  </si>
  <si>
    <t>5.3.6</t>
  </si>
  <si>
    <t>R+1</t>
  </si>
  <si>
    <t>5.3.7</t>
  </si>
  <si>
    <t>5.3.8</t>
  </si>
  <si>
    <t>RdC</t>
  </si>
  <si>
    <t>5.3.9</t>
  </si>
  <si>
    <t>5.3.10</t>
  </si>
  <si>
    <t>Reprise des carreaux des sanitaires</t>
  </si>
  <si>
    <t>5.4.1</t>
  </si>
  <si>
    <t>Reprise des carreaux endommagés dans les sanitaires, dito existant.</t>
  </si>
  <si>
    <t>Note : Les quantités sont indicatives. Elles sont à vérifier par le titulaire à la remise de son offre</t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</si>
  <si>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</si>
  <si>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r>
      <t xml:space="preserve">Travaux de rénovation complète du bâtiment de l’Institut de Génomique Marine (IGM) 
</t>
    </r>
    <r>
      <rPr>
        <sz val="16"/>
        <rFont val="Arial"/>
        <family val="2"/>
      </rPr>
      <t>Station Biologique de Roscoff
Place Georges TEISSIER
29680 ROSCOFF</t>
    </r>
  </si>
  <si>
    <r>
      <t xml:space="preserve">DPGF
</t>
    </r>
    <r>
      <rPr>
        <sz val="16"/>
        <rFont val="Arial"/>
        <family val="2"/>
      </rPr>
      <t>LOT 05 - FINITIONS INTERIEURES</t>
    </r>
  </si>
  <si>
    <t>Signature du titulaire + date + lieu + cachet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</si>
</sst>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2"/>
      <name val="Arial"/>
      <family val="2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164" fontId="0" fillId="2" borderId="1" xfId="1" applyNumberFormat="1" applyFont="1" applyFill="1" applyBorder="1"/>
    <xf numFmtId="0" fontId="0" fillId="0" borderId="0" xfId="0" applyAlignment="1">
      <alignment horizontal="center"/>
    </xf>
    <xf numFmtId="0" fontId="2" fillId="0" borderId="2" xfId="0" quotePrefix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1" xfId="1" applyNumberFormat="1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wrapText="1"/>
    </xf>
    <xf numFmtId="164" fontId="0" fillId="2" borderId="0" xfId="1" applyNumberFormat="1" applyFont="1" applyFill="1" applyBorder="1"/>
    <xf numFmtId="0" fontId="0" fillId="2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3" fillId="0" borderId="0" xfId="2"/>
    <xf numFmtId="0" fontId="6" fillId="0" borderId="0" xfId="2" applyFo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/>
    <xf numFmtId="49" fontId="9" fillId="0" borderId="0" xfId="2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36"/>
  <sheetViews>
    <sheetView tabSelected="1" zoomScaleNormal="100" workbookViewId="0">
      <selection activeCell="H6" sqref="H6"/>
    </sheetView>
  </sheetViews>
  <sheetFormatPr baseColWidth="10" defaultRowHeight="12.75"/>
  <cols>
    <col min="1" max="16384" width="11" style="23"/>
  </cols>
  <sheetData>
    <row r="11" spans="1:7" ht="13.5" thickBot="1"/>
    <row r="12" spans="1:7">
      <c r="A12" s="33" t="s">
        <v>67</v>
      </c>
      <c r="B12" s="34"/>
      <c r="C12" s="34"/>
      <c r="D12" s="34"/>
      <c r="E12" s="34"/>
      <c r="F12" s="34"/>
      <c r="G12" s="35"/>
    </row>
    <row r="13" spans="1:7">
      <c r="A13" s="36"/>
      <c r="B13" s="37"/>
      <c r="C13" s="37"/>
      <c r="D13" s="37"/>
      <c r="E13" s="37"/>
      <c r="F13" s="37"/>
      <c r="G13" s="38"/>
    </row>
    <row r="14" spans="1:7" ht="134.25" customHeight="1" thickBot="1">
      <c r="A14" s="39"/>
      <c r="B14" s="40"/>
      <c r="C14" s="40"/>
      <c r="D14" s="40"/>
      <c r="E14" s="40"/>
      <c r="F14" s="40"/>
      <c r="G14" s="41"/>
    </row>
    <row r="18" spans="1:7" ht="13.5" thickBot="1"/>
    <row r="19" spans="1:7" ht="14.25" customHeight="1">
      <c r="A19" s="33" t="s">
        <v>68</v>
      </c>
      <c r="B19" s="34"/>
      <c r="C19" s="34"/>
      <c r="D19" s="34"/>
      <c r="E19" s="34"/>
      <c r="F19" s="34"/>
      <c r="G19" s="35"/>
    </row>
    <row r="20" spans="1:7" ht="43.15" customHeight="1">
      <c r="A20" s="36"/>
      <c r="B20" s="37"/>
      <c r="C20" s="37"/>
      <c r="D20" s="37"/>
      <c r="E20" s="37"/>
      <c r="F20" s="37"/>
      <c r="G20" s="38"/>
    </row>
    <row r="21" spans="1:7" ht="87" customHeight="1" thickBot="1">
      <c r="A21" s="39"/>
      <c r="B21" s="40"/>
      <c r="C21" s="40"/>
      <c r="D21" s="40"/>
      <c r="E21" s="40"/>
      <c r="F21" s="40"/>
      <c r="G21" s="41"/>
    </row>
    <row r="26" spans="1:7" ht="13.5" thickBot="1"/>
    <row r="27" spans="1:7">
      <c r="A27" s="33" t="s">
        <v>69</v>
      </c>
      <c r="B27" s="34"/>
      <c r="C27" s="34"/>
      <c r="D27" s="34"/>
      <c r="E27" s="34"/>
      <c r="F27" s="34"/>
      <c r="G27" s="35"/>
    </row>
    <row r="28" spans="1:7" ht="61.5" customHeight="1" thickBot="1">
      <c r="A28" s="39"/>
      <c r="B28" s="40"/>
      <c r="C28" s="40"/>
      <c r="D28" s="40"/>
      <c r="E28" s="40"/>
      <c r="F28" s="40"/>
      <c r="G28" s="41"/>
    </row>
    <row r="31" spans="1:7" ht="14.25">
      <c r="A31" s="24"/>
    </row>
    <row r="33" spans="1:6" ht="14.25">
      <c r="A33" s="25"/>
    </row>
    <row r="34" spans="1:6" ht="14.25">
      <c r="A34" s="25"/>
    </row>
    <row r="35" spans="1:6" ht="14.25">
      <c r="A35" s="26"/>
    </row>
    <row r="36" spans="1:6" ht="16.5">
      <c r="A36" s="27"/>
      <c r="F36" s="28"/>
    </row>
  </sheetData>
  <mergeCells count="3">
    <mergeCell ref="A12:G14"/>
    <mergeCell ref="A19:G21"/>
    <mergeCell ref="A27:G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zoomScale="85" zoomScaleNormal="85" workbookViewId="0"/>
  </sheetViews>
  <sheetFormatPr baseColWidth="10" defaultRowHeight="14.25"/>
  <cols>
    <col min="1" max="1" width="6.125" bestFit="1" customWidth="1"/>
    <col min="2" max="2" width="72.375" customWidth="1"/>
    <col min="3" max="6" width="11.5" style="4"/>
  </cols>
  <sheetData>
    <row r="1" spans="1:15" ht="15.75" thickBot="1">
      <c r="A1" s="1" t="s">
        <v>0</v>
      </c>
      <c r="B1" s="1" t="s">
        <v>1</v>
      </c>
      <c r="C1" s="2"/>
      <c r="D1" s="2"/>
      <c r="E1" s="2"/>
      <c r="F1" s="2"/>
      <c r="G1" s="3">
        <f>SUM(G4,G13,G25,G20,G41)</f>
        <v>0</v>
      </c>
      <c r="I1" s="22"/>
      <c r="J1" s="22"/>
      <c r="K1" s="22"/>
      <c r="L1" s="22"/>
      <c r="M1" s="22"/>
      <c r="N1" s="22"/>
      <c r="O1" s="22"/>
    </row>
    <row r="2" spans="1:15" ht="15">
      <c r="A2" s="1"/>
      <c r="B2" s="19" t="s">
        <v>66</v>
      </c>
      <c r="C2" s="2"/>
      <c r="D2" s="2"/>
      <c r="E2" s="2"/>
      <c r="F2" s="2"/>
      <c r="G2" s="18"/>
      <c r="I2" s="22"/>
      <c r="J2" s="22"/>
      <c r="K2" s="22"/>
      <c r="L2" s="22"/>
      <c r="M2" s="22"/>
      <c r="N2" s="22"/>
      <c r="O2" s="22"/>
    </row>
    <row r="3" spans="1:15" ht="15" thickBot="1">
      <c r="I3" s="22"/>
      <c r="J3" s="22"/>
      <c r="K3" s="22"/>
      <c r="L3" s="22"/>
      <c r="M3" s="22"/>
      <c r="N3" s="22"/>
      <c r="O3" s="22"/>
    </row>
    <row r="4" spans="1:15" ht="15.75" thickBot="1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>
        <f>SUM(F5:F11)</f>
        <v>0</v>
      </c>
      <c r="I4" s="22"/>
      <c r="J4" s="22"/>
      <c r="K4" s="22"/>
      <c r="L4" s="22"/>
      <c r="M4" s="22"/>
      <c r="N4" s="22"/>
      <c r="O4" s="22"/>
    </row>
    <row r="5" spans="1:15">
      <c r="A5" s="10" t="s">
        <v>8</v>
      </c>
      <c r="B5" s="11" t="s">
        <v>9</v>
      </c>
      <c r="C5" s="12" t="s">
        <v>10</v>
      </c>
      <c r="D5" s="12">
        <v>1</v>
      </c>
      <c r="E5" s="20"/>
      <c r="F5" s="12">
        <f>D5*E5</f>
        <v>0</v>
      </c>
      <c r="I5" s="22"/>
      <c r="J5" s="22"/>
      <c r="K5" s="22"/>
      <c r="L5" s="22"/>
      <c r="M5" s="22"/>
      <c r="N5" s="22"/>
      <c r="O5" s="22"/>
    </row>
    <row r="6" spans="1:15">
      <c r="A6" s="10" t="s">
        <v>11</v>
      </c>
      <c r="B6" s="11" t="s">
        <v>12</v>
      </c>
      <c r="C6" s="12" t="s">
        <v>10</v>
      </c>
      <c r="D6" s="12">
        <v>1</v>
      </c>
      <c r="E6" s="20"/>
      <c r="F6" s="12">
        <f>D6*E6</f>
        <v>0</v>
      </c>
      <c r="I6" s="22"/>
      <c r="J6" s="22"/>
      <c r="K6" s="22"/>
      <c r="L6" s="22"/>
      <c r="M6" s="22"/>
      <c r="N6" s="22"/>
      <c r="O6" s="22"/>
    </row>
    <row r="7" spans="1:15" ht="28.5">
      <c r="A7" s="10" t="s">
        <v>13</v>
      </c>
      <c r="B7" s="11" t="s">
        <v>14</v>
      </c>
      <c r="C7" s="12" t="s">
        <v>10</v>
      </c>
      <c r="D7" s="12">
        <v>1</v>
      </c>
      <c r="E7" s="20"/>
      <c r="F7" s="12">
        <f>D7*E7</f>
        <v>0</v>
      </c>
      <c r="I7" s="22"/>
      <c r="J7" s="22"/>
      <c r="K7" s="22"/>
      <c r="L7" s="22"/>
      <c r="M7" s="22"/>
      <c r="N7" s="22"/>
      <c r="O7" s="22"/>
    </row>
    <row r="8" spans="1:15">
      <c r="A8" s="10" t="s">
        <v>15</v>
      </c>
      <c r="B8" s="11" t="s">
        <v>16</v>
      </c>
      <c r="C8" s="12" t="s">
        <v>10</v>
      </c>
      <c r="D8" s="12">
        <v>1</v>
      </c>
      <c r="E8" s="20"/>
      <c r="F8" s="12">
        <f t="shared" ref="F8:F11" si="0">D8*E8</f>
        <v>0</v>
      </c>
      <c r="I8" s="22"/>
      <c r="J8" s="22"/>
      <c r="K8" s="22"/>
      <c r="L8" s="22"/>
      <c r="M8" s="22"/>
      <c r="N8" s="22"/>
      <c r="O8" s="22"/>
    </row>
    <row r="9" spans="1:15">
      <c r="A9" s="10" t="s">
        <v>17</v>
      </c>
      <c r="B9" s="11" t="s">
        <v>18</v>
      </c>
      <c r="C9" s="12" t="s">
        <v>19</v>
      </c>
      <c r="D9" s="12">
        <v>1000</v>
      </c>
      <c r="E9" s="20"/>
      <c r="F9" s="12">
        <f t="shared" si="0"/>
        <v>0</v>
      </c>
      <c r="I9" s="22"/>
      <c r="J9" s="22"/>
      <c r="K9" s="22"/>
      <c r="L9" s="22"/>
      <c r="M9" s="22"/>
      <c r="N9" s="22"/>
      <c r="O9" s="22"/>
    </row>
    <row r="10" spans="1:15">
      <c r="A10" s="10" t="s">
        <v>20</v>
      </c>
      <c r="B10" s="13" t="s">
        <v>21</v>
      </c>
      <c r="C10" s="12" t="s">
        <v>22</v>
      </c>
      <c r="D10" s="12">
        <v>1000</v>
      </c>
      <c r="E10" s="20"/>
      <c r="F10" s="12">
        <f t="shared" si="0"/>
        <v>0</v>
      </c>
      <c r="I10" s="22"/>
      <c r="J10" s="22"/>
      <c r="K10" s="22"/>
      <c r="L10" s="22"/>
      <c r="M10" s="22"/>
      <c r="N10" s="22"/>
      <c r="O10" s="22"/>
    </row>
    <row r="11" spans="1:15">
      <c r="A11" s="10" t="s">
        <v>23</v>
      </c>
      <c r="B11" s="11" t="s">
        <v>24</v>
      </c>
      <c r="C11" s="12" t="s">
        <v>10</v>
      </c>
      <c r="D11" s="12">
        <v>1</v>
      </c>
      <c r="E11" s="20"/>
      <c r="F11" s="12">
        <f t="shared" si="0"/>
        <v>0</v>
      </c>
      <c r="I11" s="22"/>
      <c r="J11" s="22"/>
      <c r="K11" s="22"/>
      <c r="L11" s="22"/>
      <c r="M11" s="22"/>
      <c r="N11" s="22"/>
      <c r="O11" s="22"/>
    </row>
    <row r="12" spans="1:15" ht="15" thickBot="1">
      <c r="I12" s="22"/>
      <c r="J12" s="22"/>
      <c r="K12" s="22"/>
      <c r="L12" s="22"/>
      <c r="M12" s="22"/>
      <c r="N12" s="22"/>
      <c r="O12" s="22"/>
    </row>
    <row r="13" spans="1:15" ht="15.75" thickBot="1">
      <c r="A13" s="6">
        <v>5.0999999999999996</v>
      </c>
      <c r="B13" s="6" t="s">
        <v>25</v>
      </c>
      <c r="C13" s="7" t="s">
        <v>4</v>
      </c>
      <c r="D13" s="7" t="s">
        <v>5</v>
      </c>
      <c r="E13" s="7" t="s">
        <v>6</v>
      </c>
      <c r="F13" s="8" t="s">
        <v>7</v>
      </c>
      <c r="G13" s="9">
        <f>SUM(F14:F18)</f>
        <v>0</v>
      </c>
      <c r="I13" s="22"/>
      <c r="J13" s="22"/>
      <c r="K13" s="22"/>
      <c r="L13" s="22"/>
      <c r="M13" s="22"/>
      <c r="N13" s="22"/>
      <c r="O13" s="22"/>
    </row>
    <row r="14" spans="1:15">
      <c r="A14" s="10" t="s">
        <v>26</v>
      </c>
      <c r="B14" s="11" t="s">
        <v>27</v>
      </c>
      <c r="C14" s="12" t="s">
        <v>28</v>
      </c>
      <c r="D14" s="12">
        <v>50</v>
      </c>
      <c r="E14" s="20"/>
      <c r="F14" s="12">
        <f>D14*E14</f>
        <v>0</v>
      </c>
      <c r="I14" s="22"/>
      <c r="J14" s="22"/>
      <c r="K14" s="22"/>
      <c r="L14" s="22"/>
      <c r="M14" s="22"/>
      <c r="N14" s="22"/>
      <c r="O14" s="22"/>
    </row>
    <row r="15" spans="1:15">
      <c r="A15" s="10" t="s">
        <v>29</v>
      </c>
      <c r="B15" s="11" t="s">
        <v>30</v>
      </c>
      <c r="C15" s="12" t="s">
        <v>28</v>
      </c>
      <c r="D15" s="12">
        <v>140</v>
      </c>
      <c r="E15" s="20"/>
      <c r="F15" s="12">
        <f>D15*E15</f>
        <v>0</v>
      </c>
      <c r="I15" s="22"/>
      <c r="J15" s="22"/>
      <c r="K15" s="22"/>
      <c r="L15" s="22"/>
      <c r="M15" s="22"/>
      <c r="N15" s="22"/>
      <c r="O15" s="22"/>
    </row>
    <row r="16" spans="1:15">
      <c r="A16" s="10" t="s">
        <v>31</v>
      </c>
      <c r="B16" s="11" t="s">
        <v>32</v>
      </c>
      <c r="C16" s="12" t="s">
        <v>28</v>
      </c>
      <c r="D16" s="12">
        <v>45</v>
      </c>
      <c r="E16" s="20"/>
      <c r="F16" s="12">
        <f>D16*E16</f>
        <v>0</v>
      </c>
      <c r="I16" s="22"/>
      <c r="J16" s="22"/>
      <c r="K16" s="22"/>
      <c r="L16" s="22"/>
      <c r="M16" s="22"/>
      <c r="N16" s="22"/>
      <c r="O16" s="22"/>
    </row>
    <row r="17" spans="1:15">
      <c r="A17" s="10" t="s">
        <v>33</v>
      </c>
      <c r="B17" s="11" t="s">
        <v>34</v>
      </c>
      <c r="C17" s="12" t="s">
        <v>28</v>
      </c>
      <c r="D17" s="12">
        <v>45</v>
      </c>
      <c r="E17" s="20"/>
      <c r="F17" s="12">
        <f>D17*E17</f>
        <v>0</v>
      </c>
      <c r="I17" s="22"/>
      <c r="J17" s="22"/>
      <c r="K17" s="22"/>
      <c r="L17" s="22"/>
      <c r="M17" s="22"/>
      <c r="N17" s="22"/>
      <c r="O17" s="22"/>
    </row>
    <row r="18" spans="1:15">
      <c r="A18" s="10" t="s">
        <v>35</v>
      </c>
      <c r="B18" s="11" t="s">
        <v>36</v>
      </c>
      <c r="C18" s="12" t="s">
        <v>28</v>
      </c>
      <c r="D18" s="12">
        <v>120</v>
      </c>
      <c r="E18" s="20"/>
      <c r="F18" s="12">
        <f>D18*E18</f>
        <v>0</v>
      </c>
      <c r="I18" s="22"/>
      <c r="J18" s="22"/>
      <c r="K18" s="22"/>
      <c r="L18" s="22"/>
      <c r="M18" s="22"/>
      <c r="N18" s="22"/>
      <c r="O18" s="22"/>
    </row>
    <row r="19" spans="1:15" ht="15" thickBot="1">
      <c r="B19" s="14"/>
      <c r="C19" s="15"/>
      <c r="D19" s="15"/>
      <c r="E19" s="15"/>
      <c r="F19" s="15"/>
      <c r="I19" s="22"/>
      <c r="J19" s="22"/>
      <c r="K19" s="22"/>
      <c r="L19" s="22"/>
      <c r="M19" s="22"/>
      <c r="N19" s="22"/>
      <c r="O19" s="22"/>
    </row>
    <row r="20" spans="1:15" ht="15.75" thickBot="1">
      <c r="A20" s="6">
        <v>5.2</v>
      </c>
      <c r="B20" s="6" t="s">
        <v>37</v>
      </c>
      <c r="C20" s="7" t="s">
        <v>4</v>
      </c>
      <c r="D20" s="7" t="s">
        <v>5</v>
      </c>
      <c r="E20" s="7" t="s">
        <v>6</v>
      </c>
      <c r="F20" s="8" t="s">
        <v>7</v>
      </c>
      <c r="G20" s="9">
        <f>SUM(F21:F23)</f>
        <v>0</v>
      </c>
      <c r="I20" s="22"/>
      <c r="J20" s="22"/>
      <c r="K20" s="22"/>
      <c r="L20" s="22"/>
      <c r="M20" s="22"/>
      <c r="N20" s="22"/>
      <c r="O20" s="22"/>
    </row>
    <row r="21" spans="1:15">
      <c r="A21" s="10" t="s">
        <v>38</v>
      </c>
      <c r="B21" s="11" t="s">
        <v>39</v>
      </c>
      <c r="C21" s="12" t="s">
        <v>19</v>
      </c>
      <c r="D21" s="20">
        <v>225</v>
      </c>
      <c r="E21" s="20"/>
      <c r="F21" s="12">
        <f>D21*E21</f>
        <v>0</v>
      </c>
      <c r="I21" s="22"/>
      <c r="J21" s="22"/>
      <c r="K21" s="22"/>
      <c r="L21" s="22"/>
      <c r="M21" s="22"/>
      <c r="N21" s="22"/>
      <c r="O21" s="22"/>
    </row>
    <row r="22" spans="1:15">
      <c r="A22" s="10" t="s">
        <v>40</v>
      </c>
      <c r="B22" s="11" t="s">
        <v>41</v>
      </c>
      <c r="C22" s="12" t="s">
        <v>19</v>
      </c>
      <c r="D22" s="12">
        <v>20</v>
      </c>
      <c r="E22" s="20"/>
      <c r="F22" s="12">
        <f>D22*E22</f>
        <v>0</v>
      </c>
      <c r="I22" s="22"/>
      <c r="J22" s="22"/>
      <c r="K22" s="22"/>
      <c r="L22" s="22"/>
      <c r="M22" s="22"/>
      <c r="N22" s="22"/>
      <c r="O22" s="22"/>
    </row>
    <row r="23" spans="1:15">
      <c r="A23" s="10" t="s">
        <v>42</v>
      </c>
      <c r="B23" s="11" t="s">
        <v>43</v>
      </c>
      <c r="C23" s="12" t="s">
        <v>19</v>
      </c>
      <c r="D23" s="12">
        <v>20</v>
      </c>
      <c r="E23" s="20"/>
      <c r="F23" s="12">
        <f>D23*E23</f>
        <v>0</v>
      </c>
      <c r="I23" s="22"/>
      <c r="J23" s="22"/>
      <c r="K23" s="22"/>
      <c r="L23" s="22"/>
      <c r="M23" s="22"/>
      <c r="N23" s="22"/>
      <c r="O23" s="22"/>
    </row>
    <row r="24" spans="1:15" ht="15" thickBot="1">
      <c r="I24" s="22"/>
      <c r="J24" s="22"/>
      <c r="K24" s="22"/>
      <c r="L24" s="22"/>
      <c r="M24" s="22"/>
      <c r="N24" s="22"/>
      <c r="O24" s="22"/>
    </row>
    <row r="25" spans="1:15" ht="15.75" thickBot="1">
      <c r="A25" s="6">
        <v>5.3</v>
      </c>
      <c r="B25" s="6" t="s">
        <v>44</v>
      </c>
      <c r="C25" s="7" t="s">
        <v>4</v>
      </c>
      <c r="D25" s="7" t="s">
        <v>5</v>
      </c>
      <c r="E25" s="7" t="s">
        <v>6</v>
      </c>
      <c r="F25" s="8" t="s">
        <v>7</v>
      </c>
      <c r="G25" s="9">
        <f>SUM(F26:F39)</f>
        <v>0</v>
      </c>
      <c r="I25" s="22"/>
      <c r="J25" s="22"/>
      <c r="K25" s="22"/>
      <c r="L25" s="22"/>
      <c r="M25" s="22"/>
      <c r="N25" s="22"/>
      <c r="O25" s="22"/>
    </row>
    <row r="26" spans="1:15">
      <c r="A26" s="10" t="s">
        <v>45</v>
      </c>
      <c r="B26" s="11" t="s">
        <v>46</v>
      </c>
      <c r="C26" s="16" t="s">
        <v>10</v>
      </c>
      <c r="D26" s="12">
        <v>1</v>
      </c>
      <c r="E26" s="20"/>
      <c r="F26" s="12">
        <f t="shared" ref="F26" si="1">D26*E26</f>
        <v>0</v>
      </c>
      <c r="I26" s="22"/>
      <c r="J26" s="22"/>
      <c r="K26" s="22"/>
      <c r="L26" s="22"/>
      <c r="M26" s="22"/>
      <c r="N26" s="22"/>
      <c r="O26" s="22"/>
    </row>
    <row r="27" spans="1:15" ht="15">
      <c r="A27" s="17" t="s">
        <v>47</v>
      </c>
      <c r="C27" s="7"/>
      <c r="D27" s="12"/>
      <c r="E27" s="20"/>
      <c r="F27" s="12"/>
      <c r="I27" s="22"/>
      <c r="J27" s="22"/>
      <c r="K27" s="22"/>
      <c r="L27" s="22"/>
      <c r="M27" s="22"/>
      <c r="N27" s="22"/>
      <c r="O27" s="22"/>
    </row>
    <row r="28" spans="1:15" ht="28.5">
      <c r="A28" s="10" t="s">
        <v>48</v>
      </c>
      <c r="B28" s="11" t="s">
        <v>49</v>
      </c>
      <c r="C28" s="12" t="s">
        <v>19</v>
      </c>
      <c r="D28" s="12">
        <v>105</v>
      </c>
      <c r="E28" s="20"/>
      <c r="F28" s="12">
        <f t="shared" ref="F28:F30" si="2">D28*E28</f>
        <v>0</v>
      </c>
      <c r="I28" s="22"/>
      <c r="J28" s="22"/>
      <c r="K28" s="22"/>
      <c r="L28" s="22"/>
      <c r="M28" s="22"/>
      <c r="N28" s="22"/>
      <c r="O28" s="22"/>
    </row>
    <row r="29" spans="1:15" ht="28.5">
      <c r="A29" s="10" t="s">
        <v>50</v>
      </c>
      <c r="B29" s="11" t="s">
        <v>51</v>
      </c>
      <c r="C29" s="12" t="s">
        <v>19</v>
      </c>
      <c r="D29" s="12">
        <v>410</v>
      </c>
      <c r="E29" s="20"/>
      <c r="F29" s="12">
        <f t="shared" si="2"/>
        <v>0</v>
      </c>
      <c r="I29" s="22"/>
      <c r="J29" s="22"/>
      <c r="K29" s="22"/>
      <c r="L29" s="22"/>
      <c r="M29" s="22"/>
      <c r="N29" s="22"/>
      <c r="O29" s="22"/>
    </row>
    <row r="30" spans="1:15" ht="42.75">
      <c r="A30" s="10" t="s">
        <v>52</v>
      </c>
      <c r="B30" s="11" t="s">
        <v>53</v>
      </c>
      <c r="C30" s="12" t="s">
        <v>19</v>
      </c>
      <c r="D30" s="12">
        <v>20</v>
      </c>
      <c r="E30" s="20"/>
      <c r="F30" s="12">
        <f t="shared" si="2"/>
        <v>0</v>
      </c>
      <c r="I30" s="22"/>
      <c r="J30" s="22"/>
      <c r="K30" s="22"/>
      <c r="L30" s="22"/>
      <c r="M30" s="22"/>
      <c r="N30" s="22"/>
      <c r="O30" s="22"/>
    </row>
    <row r="31" spans="1:15" ht="15">
      <c r="A31" s="17" t="s">
        <v>54</v>
      </c>
      <c r="C31" s="16"/>
      <c r="D31" s="12"/>
      <c r="E31" s="20"/>
      <c r="F31" s="12"/>
      <c r="I31" s="22"/>
      <c r="J31" s="22"/>
      <c r="K31" s="22"/>
      <c r="L31" s="22"/>
      <c r="M31" s="22"/>
      <c r="N31" s="22"/>
      <c r="O31" s="22"/>
    </row>
    <row r="32" spans="1:15" ht="28.5">
      <c r="A32" s="10" t="s">
        <v>55</v>
      </c>
      <c r="B32" s="11" t="s">
        <v>49</v>
      </c>
      <c r="C32" s="12" t="s">
        <v>19</v>
      </c>
      <c r="D32" s="12">
        <v>128</v>
      </c>
      <c r="E32" s="20"/>
      <c r="F32" s="12">
        <f t="shared" ref="F32:F33" si="3">D32*E32</f>
        <v>0</v>
      </c>
      <c r="I32" s="22"/>
      <c r="J32" s="22"/>
      <c r="K32" s="22"/>
      <c r="L32" s="22"/>
      <c r="M32" s="22"/>
      <c r="N32" s="22"/>
      <c r="O32" s="22"/>
    </row>
    <row r="33" spans="1:15" ht="42.75">
      <c r="A33" s="10" t="s">
        <v>56</v>
      </c>
      <c r="B33" s="11" t="s">
        <v>53</v>
      </c>
      <c r="C33" s="12" t="s">
        <v>19</v>
      </c>
      <c r="D33" s="12">
        <v>20</v>
      </c>
      <c r="E33" s="20"/>
      <c r="F33" s="12">
        <f t="shared" si="3"/>
        <v>0</v>
      </c>
      <c r="I33" s="22"/>
      <c r="J33" s="22"/>
      <c r="K33" s="22"/>
      <c r="L33" s="22"/>
      <c r="M33" s="22"/>
      <c r="N33" s="22"/>
      <c r="O33" s="22"/>
    </row>
    <row r="34" spans="1:15" ht="15">
      <c r="A34" s="17" t="s">
        <v>57</v>
      </c>
      <c r="B34" s="11"/>
      <c r="C34" s="16"/>
      <c r="D34" s="12"/>
      <c r="E34" s="20"/>
      <c r="F34" s="12"/>
      <c r="I34" s="22"/>
      <c r="J34" s="22"/>
      <c r="K34" s="22"/>
      <c r="L34" s="22"/>
      <c r="M34" s="22"/>
      <c r="N34" s="22"/>
      <c r="O34" s="22"/>
    </row>
    <row r="35" spans="1:15" ht="28.5">
      <c r="A35" s="10" t="s">
        <v>58</v>
      </c>
      <c r="B35" s="11" t="s">
        <v>49</v>
      </c>
      <c r="C35" s="12" t="s">
        <v>19</v>
      </c>
      <c r="D35" s="12">
        <v>124</v>
      </c>
      <c r="E35" s="20"/>
      <c r="F35" s="12">
        <f t="shared" ref="F35:F36" si="4">D35*E35</f>
        <v>0</v>
      </c>
      <c r="I35" s="22"/>
      <c r="J35" s="22"/>
      <c r="K35" s="22"/>
      <c r="L35" s="22"/>
      <c r="M35" s="22"/>
      <c r="N35" s="22"/>
      <c r="O35" s="22"/>
    </row>
    <row r="36" spans="1:15" ht="42.75">
      <c r="A36" s="10" t="s">
        <v>59</v>
      </c>
      <c r="B36" s="11" t="s">
        <v>53</v>
      </c>
      <c r="C36" s="12" t="s">
        <v>19</v>
      </c>
      <c r="D36" s="12">
        <v>20</v>
      </c>
      <c r="E36" s="20"/>
      <c r="F36" s="12">
        <f t="shared" si="4"/>
        <v>0</v>
      </c>
      <c r="I36" s="22"/>
      <c r="J36" s="22"/>
      <c r="K36" s="22"/>
      <c r="L36" s="22"/>
      <c r="M36" s="22"/>
      <c r="N36" s="22"/>
      <c r="O36" s="22"/>
    </row>
    <row r="37" spans="1:15" ht="15">
      <c r="A37" s="17" t="s">
        <v>60</v>
      </c>
      <c r="B37" s="11"/>
      <c r="C37" s="16"/>
      <c r="D37" s="12"/>
      <c r="E37" s="20"/>
      <c r="F37" s="12"/>
      <c r="I37" s="22"/>
      <c r="J37" s="22"/>
      <c r="K37" s="22"/>
      <c r="L37" s="22"/>
      <c r="M37" s="22"/>
      <c r="N37" s="22"/>
      <c r="O37" s="22"/>
    </row>
    <row r="38" spans="1:15" ht="28.5">
      <c r="A38" s="10" t="s">
        <v>61</v>
      </c>
      <c r="B38" s="11" t="s">
        <v>49</v>
      </c>
      <c r="C38" s="12" t="s">
        <v>19</v>
      </c>
      <c r="D38" s="12">
        <v>10</v>
      </c>
      <c r="E38" s="20"/>
      <c r="F38" s="12">
        <f t="shared" ref="F38:F39" si="5">D38*E38</f>
        <v>0</v>
      </c>
      <c r="I38" s="22"/>
      <c r="J38" s="22"/>
      <c r="K38" s="22"/>
      <c r="L38" s="22"/>
      <c r="M38" s="22"/>
      <c r="N38" s="22"/>
      <c r="O38" s="22"/>
    </row>
    <row r="39" spans="1:15" ht="42.75">
      <c r="A39" s="10" t="s">
        <v>62</v>
      </c>
      <c r="B39" s="11" t="s">
        <v>53</v>
      </c>
      <c r="C39" s="12" t="s">
        <v>19</v>
      </c>
      <c r="D39" s="12">
        <v>5</v>
      </c>
      <c r="E39" s="20"/>
      <c r="F39" s="12">
        <f t="shared" si="5"/>
        <v>0</v>
      </c>
      <c r="I39" s="22"/>
      <c r="J39" s="22"/>
      <c r="K39" s="22"/>
      <c r="L39" s="22"/>
      <c r="M39" s="22"/>
      <c r="N39" s="22"/>
      <c r="O39" s="22"/>
    </row>
    <row r="40" spans="1:15" ht="15" thickBot="1">
      <c r="B40" s="14"/>
      <c r="C40" s="15"/>
      <c r="D40" s="15"/>
      <c r="E40" s="21"/>
      <c r="F40" s="15"/>
      <c r="I40" s="22"/>
      <c r="J40" s="22"/>
      <c r="K40" s="22"/>
      <c r="L40" s="22"/>
      <c r="M40" s="22"/>
      <c r="N40" s="22"/>
      <c r="O40" s="22"/>
    </row>
    <row r="41" spans="1:15" ht="15.75" thickBot="1">
      <c r="A41" s="6">
        <v>5.4</v>
      </c>
      <c r="B41" s="6" t="s">
        <v>63</v>
      </c>
      <c r="C41" s="7" t="s">
        <v>4</v>
      </c>
      <c r="D41" s="7" t="s">
        <v>5</v>
      </c>
      <c r="E41" s="7" t="s">
        <v>6</v>
      </c>
      <c r="F41" s="8" t="s">
        <v>7</v>
      </c>
      <c r="G41" s="9">
        <f>SUM(F42)</f>
        <v>0</v>
      </c>
    </row>
    <row r="42" spans="1:15">
      <c r="A42" s="10" t="s">
        <v>64</v>
      </c>
      <c r="B42" s="11" t="s">
        <v>65</v>
      </c>
      <c r="C42" s="12" t="s">
        <v>19</v>
      </c>
      <c r="D42" s="20"/>
      <c r="E42" s="20"/>
      <c r="F42" s="12">
        <f>D42*E42</f>
        <v>0</v>
      </c>
    </row>
    <row r="45" spans="1:15" ht="15.75" thickBot="1">
      <c r="A45" s="42" t="s">
        <v>70</v>
      </c>
      <c r="B45" s="42"/>
      <c r="C45" s="29"/>
      <c r="D45" s="29"/>
      <c r="E45" s="29"/>
      <c r="F45" s="29"/>
      <c r="G45" s="30"/>
    </row>
    <row r="46" spans="1:15">
      <c r="A46" s="31"/>
      <c r="B46" s="31"/>
      <c r="C46" s="32"/>
      <c r="D46" s="32"/>
      <c r="E46" s="32"/>
      <c r="F46" s="32"/>
      <c r="G46" s="31"/>
    </row>
  </sheetData>
  <mergeCells count="1">
    <mergeCell ref="A45:B45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05 - Finitions intérieures</vt:lpstr>
      <vt:lpstr>'Lot 05 - Finitions intérieures'!Zone_d_impression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BICINI Gabriel</cp:lastModifiedBy>
  <dcterms:created xsi:type="dcterms:W3CDTF">2025-03-12T11:06:47Z</dcterms:created>
  <dcterms:modified xsi:type="dcterms:W3CDTF">2025-04-24T09:56:11Z</dcterms:modified>
</cp:coreProperties>
</file>