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899BF493-EC39-4D0A-AEA1-D540ED874E0B}"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2" i="2" l="1"/>
  <c r="E12" i="2"/>
  <c r="F11" i="2"/>
  <c r="H11" i="2" s="1"/>
  <c r="F10" i="2"/>
  <c r="H10" i="2" s="1"/>
  <c r="F8" i="2"/>
  <c r="H8" i="2" s="1"/>
  <c r="F12" i="2"/>
  <c r="F16" i="1"/>
  <c r="F15" i="1"/>
  <c r="F11" i="1"/>
  <c r="F9" i="1"/>
  <c r="F8" i="1"/>
  <c r="H12" i="2" l="1"/>
</calcChain>
</file>

<file path=xl/sharedStrings.xml><?xml version="1.0" encoding="utf-8"?>
<sst xmlns="http://schemas.openxmlformats.org/spreadsheetml/2006/main" count="47" uniqueCount="31">
  <si>
    <t>MARCHE 2025-11 - PROGRAMME DE SURVEILLANCE DCSMM DES ESPECES NON INDIGENES MARINES DES SUBSTRATS DURS</t>
  </si>
  <si>
    <t>BORDEREAU DES PRIX  Lot 20 - Bassin d'Arcachon</t>
  </si>
  <si>
    <t xml:space="preserve">N° UNITE D'ŒUVRE </t>
  </si>
  <si>
    <t>TYPE DE PRESTATION</t>
  </si>
  <si>
    <t>UNITE</t>
  </si>
  <si>
    <t>COUT UNITAIRE
€ HT</t>
  </si>
  <si>
    <t>Montant TVA
Taux de TVA à compléter (….. %)</t>
  </si>
  <si>
    <t>COÛT UNITAIRE
€ TTC</t>
  </si>
  <si>
    <t>PRESTATIONS D'ECHANTILLONNAGE</t>
  </si>
  <si>
    <r>
      <rPr>
        <i/>
        <sz val="10"/>
        <rFont val="Nunito Sans"/>
        <charset val="1"/>
      </rPr>
      <t>Rapid Assessment Survey</t>
    </r>
    <r>
      <rPr>
        <sz val="10"/>
        <rFont val="Nunito Sans"/>
        <charset val="1"/>
      </rPr>
      <t xml:space="preserve"> (RAS) </t>
    </r>
  </si>
  <si>
    <t>sortie</t>
  </si>
  <si>
    <t>Grattage quantitatif (3 réplicats) dans le port</t>
  </si>
  <si>
    <t>ANALYSE DES ECHANTILLONS</t>
  </si>
  <si>
    <t>Tri, identification et dénombrement de la macrofaune et flore des substrats durs 2025 à 2028</t>
  </si>
  <si>
    <t>Echantillon</t>
  </si>
  <si>
    <t>Tri, identification et dénombrement de la macrofaune et flore des substrats durs 2024</t>
  </si>
  <si>
    <t>Tri, identification et dénombrement de la macrofaune et flore des substrats durs 2023</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</si>
  <si>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</si>
  <si>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</si>
  <si>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</si>
  <si>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</si>
  <si>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</si>
  <si>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 xml:space="preserve">N° UNITE D'ŒUVRE (UE) </t>
  </si>
  <si>
    <t>QUANTITE</t>
  </si>
  <si>
    <t>COUT TOTAL
€ HT</t>
  </si>
  <si>
    <t>COÛT TOTAL 
€ TTC</t>
  </si>
  <si>
    <t>Tri, identification et dénombrement de la macrofaune et flore des substrats durs des 3 réplicats de grattage 2025</t>
  </si>
  <si>
    <t>échantillon</t>
  </si>
  <si>
    <t>Total DQE</t>
  </si>
  <si>
    <t>CCTP2</t>
  </si>
  <si>
    <r>
      <t xml:space="preserve">DETAIL QUANTITATIF ESTIMATIF  Lot 20 - bassin d'Arcachon - 2025-2026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</si>
</sst>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2"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i/>
      <sz val="10"/>
      <name val="Nunito Sans"/>
      <charset val="1"/>
    </font>
    <font>
      <b/>
      <i/>
      <sz val="10"/>
      <name val="Nunito Sans"/>
      <charset val="1"/>
    </font>
    <font>
      <b/>
      <sz val="10"/>
      <color rgb="FFFF0000"/>
      <name val="Nunito Sans"/>
      <charset val="1"/>
    </font>
    <font>
      <b/>
      <sz val="11"/>
      <name val="Nunito Sans"/>
      <charset val="1"/>
    </font>
    <font>
      <b/>
      <sz val="10"/>
      <color rgb="FFFF0000"/>
      <name val="Nunito Sans"/>
    </font>
    <font>
      <b/>
      <sz val="10"/>
      <color indexed="45"/>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8">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vertical="center" wrapText="1"/>
    </xf>
    <xf numFmtId="0" fontId="2" fillId="0" borderId="2" xfId="1" applyFont="1" applyBorder="1" applyAlignment="1">
      <alignment horizontal="center" vertical="center" wrapText="1"/>
    </xf>
    <xf numFmtId="0" fontId="6" fillId="0" borderId="2" xfId="1" applyFont="1" applyBorder="1" applyAlignment="1">
      <alignment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2" fillId="0" borderId="2" xfId="1" applyFont="1" applyBorder="1" applyAlignment="1">
      <alignment vertical="center" wrapText="1"/>
    </xf>
    <xf numFmtId="164" fontId="9" fillId="0" borderId="2" xfId="1" applyNumberFormat="1" applyFont="1" applyBorder="1" applyAlignment="1">
      <alignment vertical="center" wrapText="1"/>
    </xf>
    <xf numFmtId="0" fontId="10" fillId="5" borderId="0" xfId="1" applyFont="1" applyFill="1" applyAlignment="1">
      <alignment vertical="center" wrapText="1"/>
    </xf>
    <xf numFmtId="0" fontId="11" fillId="5" borderId="0" xfId="1" applyFont="1" applyFill="1" applyAlignment="1">
      <alignment vertical="center" wrapText="1"/>
    </xf>
    <xf numFmtId="0" fontId="7" fillId="0" borderId="0" xfId="1" applyFont="1" applyBorder="1" applyAlignment="1">
      <alignment horizontal="center" vertical="center" wrapText="1"/>
    </xf>
    <xf numFmtId="0" fontId="8"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9"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326520</xdr:colOff>
      <xdr:row>5</xdr:row>
      <xdr:rowOff>240240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134000" cy="13680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53640</xdr:colOff>
      <xdr:row>4</xdr:row>
      <xdr:rowOff>24840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112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AMJ20"/>
  <sheetViews>
    <sheetView zoomScaleNormal="100" workbookViewId="0">
      <selection activeCell="B18" sqref="B18"/>
    </sheetView>
  </sheetViews>
  <sheetFormatPr baseColWidth="10" defaultColWidth="11.44140625" defaultRowHeight="16.8" x14ac:dyDescent="0.25"/>
  <cols>
    <col min="1" max="1" width="11.44140625" style="1"/>
    <col min="2" max="2" width="128.6640625" style="1" customWidth="1"/>
    <col min="3" max="3" width="11.88671875" style="1" customWidth="1"/>
    <col min="4" max="6" width="18.6640625" style="1" customWidth="1"/>
    <col min="7" max="1024" width="11.44140625" style="1"/>
  </cols>
  <sheetData>
    <row r="2" spans="1:6" ht="21.6" x14ac:dyDescent="0.25">
      <c r="A2" s="14" t="s">
        <v>0</v>
      </c>
      <c r="B2" s="14"/>
      <c r="C2" s="14"/>
      <c r="D2" s="14"/>
      <c r="E2" s="14"/>
      <c r="F2" s="14"/>
    </row>
    <row r="4" spans="1:6" x14ac:dyDescent="0.25">
      <c r="A4" s="15" t="s">
        <v>1</v>
      </c>
      <c r="B4" s="15"/>
      <c r="C4" s="15"/>
      <c r="D4" s="15"/>
      <c r="E4" s="15"/>
      <c r="F4" s="15"/>
    </row>
    <row r="5" spans="1:6" x14ac:dyDescent="0.25">
      <c r="A5" s="10" t="s">
        <v>29</v>
      </c>
    </row>
    <row r="6" spans="1:6" ht="50.4" x14ac:dyDescent="0.25">
      <c r="A6" s="2" t="s">
        <v>2</v>
      </c>
      <c r="B6" s="2" t="s">
        <v>3</v>
      </c>
      <c r="C6" s="2" t="s">
        <v>4</v>
      </c>
      <c r="D6" s="2" t="s">
        <v>5</v>
      </c>
      <c r="E6" s="2" t="s">
        <v>6</v>
      </c>
      <c r="F6" s="2" t="s">
        <v>7</v>
      </c>
    </row>
    <row r="7" spans="1:6" x14ac:dyDescent="0.25">
      <c r="A7" s="16" t="s">
        <v>8</v>
      </c>
      <c r="B7" s="16"/>
      <c r="C7" s="3"/>
      <c r="D7" s="3"/>
      <c r="E7" s="3"/>
      <c r="F7" s="3"/>
    </row>
    <row r="8" spans="1:6" x14ac:dyDescent="0.25">
      <c r="A8" s="4">
        <v>1</v>
      </c>
      <c r="B8" s="5" t="s">
        <v>9</v>
      </c>
      <c r="C8" s="6" t="s">
        <v>10</v>
      </c>
      <c r="D8" s="7"/>
      <c r="E8" s="7"/>
      <c r="F8" s="7">
        <f>D8+E8</f>
        <v>0</v>
      </c>
    </row>
    <row r="9" spans="1:6" x14ac:dyDescent="0.25">
      <c r="A9" s="4">
        <v>2</v>
      </c>
      <c r="B9" s="6" t="s">
        <v>11</v>
      </c>
      <c r="C9" s="6" t="s">
        <v>10</v>
      </c>
      <c r="D9" s="7"/>
      <c r="E9" s="7"/>
      <c r="F9" s="7">
        <f>D9+E9</f>
        <v>0</v>
      </c>
    </row>
    <row r="10" spans="1:6" x14ac:dyDescent="0.25">
      <c r="A10" s="16" t="s">
        <v>12</v>
      </c>
      <c r="B10" s="16"/>
      <c r="C10" s="3"/>
      <c r="D10" s="3"/>
      <c r="E10" s="3"/>
      <c r="F10" s="3"/>
    </row>
    <row r="11" spans="1:6" x14ac:dyDescent="0.25">
      <c r="A11" s="4">
        <v>3</v>
      </c>
      <c r="B11" s="6" t="s">
        <v>13</v>
      </c>
      <c r="C11" s="6" t="s">
        <v>14</v>
      </c>
      <c r="D11" s="7"/>
      <c r="E11" s="7"/>
      <c r="F11" s="7">
        <f>D11+E11</f>
        <v>0</v>
      </c>
    </row>
    <row r="12" spans="1:6" x14ac:dyDescent="0.25">
      <c r="A12" s="4">
        <v>4</v>
      </c>
      <c r="B12" s="6" t="s">
        <v>15</v>
      </c>
      <c r="C12" s="6" t="s">
        <v>14</v>
      </c>
      <c r="D12" s="7"/>
      <c r="E12" s="7"/>
      <c r="F12" s="7"/>
    </row>
    <row r="13" spans="1:6" x14ac:dyDescent="0.25">
      <c r="A13" s="4">
        <v>5</v>
      </c>
      <c r="B13" s="6" t="s">
        <v>16</v>
      </c>
      <c r="C13" s="6" t="s">
        <v>14</v>
      </c>
      <c r="D13" s="7"/>
      <c r="E13" s="7"/>
      <c r="F13" s="7"/>
    </row>
    <row r="14" spans="1:6" x14ac:dyDescent="0.25">
      <c r="A14" s="16" t="s">
        <v>17</v>
      </c>
      <c r="B14" s="16"/>
      <c r="C14" s="3"/>
      <c r="D14" s="3"/>
      <c r="E14" s="3"/>
      <c r="F14" s="3"/>
    </row>
    <row r="15" spans="1:6" x14ac:dyDescent="0.25">
      <c r="A15" s="4">
        <v>6</v>
      </c>
      <c r="B15" s="6" t="s">
        <v>18</v>
      </c>
      <c r="C15" s="6" t="s">
        <v>19</v>
      </c>
      <c r="D15" s="7"/>
      <c r="E15" s="7"/>
      <c r="F15" s="7">
        <f>D15+E15</f>
        <v>0</v>
      </c>
    </row>
    <row r="16" spans="1:6" x14ac:dyDescent="0.25">
      <c r="A16" s="4">
        <v>7</v>
      </c>
      <c r="B16" s="6" t="s">
        <v>20</v>
      </c>
      <c r="C16" s="6" t="s">
        <v>19</v>
      </c>
      <c r="D16" s="7"/>
      <c r="E16" s="7"/>
      <c r="F16" s="7">
        <f>D16+E16</f>
        <v>0</v>
      </c>
    </row>
    <row r="19" spans="1:6" x14ac:dyDescent="0.25">
      <c r="A19" s="12" t="s">
        <v>21</v>
      </c>
      <c r="B19" s="12"/>
      <c r="C19" s="12"/>
      <c r="D19" s="12"/>
      <c r="E19" s="12"/>
      <c r="F19" s="12"/>
    </row>
    <row r="20" spans="1:6" x14ac:dyDescent="0.25">
      <c r="D20" s="13"/>
      <c r="E20" s="13"/>
      <c r="F20" s="13"/>
    </row>
  </sheetData>
  <mergeCells count="7">
    <mergeCell ref="A19:F19"/>
    <mergeCell ref="D20:F20"/>
    <mergeCell ref="A2:F2"/>
    <mergeCell ref="A4:F4"/>
    <mergeCell ref="A7:B7"/>
    <mergeCell ref="A10:B10"/>
    <mergeCell ref="A14:B14"/>
  </mergeCells>
  <pageMargins left="0.7" right="0.7" top="0.75" bottom="0.75" header="0.51180555555555496" footer="0.51180555555555496"/>
  <pageSetup paperSize="9"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2:AMJ12"/>
  <sheetViews>
    <sheetView tabSelected="1" zoomScaleNormal="100" zoomScalePageLayoutView="115" workbookViewId="0">
      <selection activeCell="A12" sqref="A12:D12"/>
    </sheetView>
  </sheetViews>
  <sheetFormatPr baseColWidth="10" defaultColWidth="11.44140625" defaultRowHeight="16.8" x14ac:dyDescent="0.25"/>
  <cols>
    <col min="1" max="1" width="11.44140625" style="1"/>
    <col min="2" max="2" width="128.6640625" style="1" customWidth="1"/>
    <col min="3" max="3" width="15.109375" style="1" customWidth="1"/>
    <col min="4" max="4" width="11.5546875" style="1" customWidth="1"/>
    <col min="5" max="8" width="18.6640625" style="1" customWidth="1"/>
    <col min="9" max="1024" width="11.44140625" style="1"/>
  </cols>
  <sheetData>
    <row r="2" spans="1:8" ht="21.6" x14ac:dyDescent="0.25">
      <c r="A2" s="14" t="s">
        <v>0</v>
      </c>
      <c r="B2" s="14"/>
      <c r="C2" s="14"/>
      <c r="D2" s="14"/>
      <c r="E2" s="14"/>
      <c r="F2" s="14"/>
      <c r="G2" s="14"/>
      <c r="H2" s="14"/>
    </row>
    <row r="4" spans="1:8" ht="24" customHeight="1" x14ac:dyDescent="0.25">
      <c r="A4" s="15" t="s">
        <v>30</v>
      </c>
      <c r="B4" s="15"/>
      <c r="C4" s="15"/>
      <c r="D4" s="15"/>
      <c r="E4" s="15"/>
      <c r="F4" s="15"/>
      <c r="G4" s="15"/>
      <c r="H4" s="15"/>
    </row>
    <row r="5" spans="1:8" ht="18" customHeight="1" x14ac:dyDescent="0.25">
      <c r="A5" s="11" t="s">
        <v>29</v>
      </c>
    </row>
    <row r="6" spans="1:8" ht="50.4" x14ac:dyDescent="0.25">
      <c r="A6" s="2" t="s">
        <v>22</v>
      </c>
      <c r="B6" s="2" t="s">
        <v>3</v>
      </c>
      <c r="C6" s="2" t="s">
        <v>4</v>
      </c>
      <c r="D6" s="2" t="s">
        <v>23</v>
      </c>
      <c r="E6" s="2" t="s">
        <v>5</v>
      </c>
      <c r="F6" s="2" t="s">
        <v>24</v>
      </c>
      <c r="G6" s="2" t="s">
        <v>6</v>
      </c>
      <c r="H6" s="2" t="s">
        <v>25</v>
      </c>
    </row>
    <row r="7" spans="1:8" x14ac:dyDescent="0.25">
      <c r="A7" s="16" t="s">
        <v>12</v>
      </c>
      <c r="B7" s="16"/>
      <c r="C7" s="3"/>
      <c r="D7" s="3"/>
      <c r="E7" s="3"/>
      <c r="F7" s="3"/>
      <c r="G7" s="3"/>
      <c r="H7" s="3"/>
    </row>
    <row r="8" spans="1:8" x14ac:dyDescent="0.25">
      <c r="A8" s="4">
        <v>1</v>
      </c>
      <c r="B8" s="6" t="s">
        <v>26</v>
      </c>
      <c r="C8" s="6" t="s">
        <v>27</v>
      </c>
      <c r="D8" s="8">
        <v>3</v>
      </c>
      <c r="E8" s="7"/>
      <c r="F8" s="7">
        <f>D8*E8</f>
        <v>0</v>
      </c>
      <c r="G8" s="7"/>
      <c r="H8" s="7">
        <f>F8+G8</f>
        <v>0</v>
      </c>
    </row>
    <row r="9" spans="1:8" x14ac:dyDescent="0.25">
      <c r="A9" s="16" t="s">
        <v>17</v>
      </c>
      <c r="B9" s="16"/>
      <c r="C9" s="3"/>
      <c r="D9" s="3"/>
      <c r="E9" s="3"/>
      <c r="F9" s="3"/>
      <c r="G9" s="3"/>
      <c r="H9" s="3"/>
    </row>
    <row r="10" spans="1:8" x14ac:dyDescent="0.25">
      <c r="A10" s="4">
        <v>2</v>
      </c>
      <c r="B10" s="6" t="s">
        <v>18</v>
      </c>
      <c r="C10" s="6" t="s">
        <v>19</v>
      </c>
      <c r="D10" s="6">
        <v>1</v>
      </c>
      <c r="E10" s="7"/>
      <c r="F10" s="7">
        <f>D10*E10</f>
        <v>0</v>
      </c>
      <c r="G10" s="7"/>
      <c r="H10" s="7">
        <f>F10+G10</f>
        <v>0</v>
      </c>
    </row>
    <row r="11" spans="1:8" x14ac:dyDescent="0.25">
      <c r="A11" s="4">
        <v>3</v>
      </c>
      <c r="B11" s="6" t="s">
        <v>20</v>
      </c>
      <c r="C11" s="6" t="s">
        <v>19</v>
      </c>
      <c r="D11" s="6">
        <v>1</v>
      </c>
      <c r="E11" s="7"/>
      <c r="F11" s="7">
        <f>D11*E11</f>
        <v>0</v>
      </c>
      <c r="G11" s="7"/>
      <c r="H11" s="7">
        <f>F11+G11</f>
        <v>0</v>
      </c>
    </row>
    <row r="12" spans="1:8" ht="17.399999999999999" x14ac:dyDescent="0.25">
      <c r="A12" s="17" t="s">
        <v>28</v>
      </c>
      <c r="B12" s="17"/>
      <c r="C12" s="17"/>
      <c r="D12" s="17"/>
      <c r="E12" s="9">
        <f>SUM(E7:E11)</f>
        <v>0</v>
      </c>
      <c r="F12" s="9">
        <f>SUM(F7:F11)</f>
        <v>0</v>
      </c>
      <c r="G12" s="9">
        <f>SUM(G7:G11)</f>
        <v>0</v>
      </c>
      <c r="H12" s="9">
        <f>SUM(H7:H11)</f>
        <v>0</v>
      </c>
    </row>
  </sheetData>
  <mergeCells count="5">
    <mergeCell ref="A12:D12"/>
    <mergeCell ref="A2:H2"/>
    <mergeCell ref="A4:H4"/>
    <mergeCell ref="A7:B7"/>
    <mergeCell ref="A9:B9"/>
  </mergeCells>
  <printOptions horizontalCentered="1" verticalCentered="1"/>
  <pageMargins left="0.23611111111111099" right="0.23611111111111099" top="0.35416666666666702" bottom="0.35416666666666702" header="0.51180555555555496" footer="0.51180555555555496"/>
  <pageSetup paperSize="9" firstPageNumber="0"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2024-09-09T13:59:01Z</cp:lastPrinted>
  <dcterms:created xsi:type="dcterms:W3CDTF">2012-10-30T11:07:49Z</dcterms:created>
  <dcterms:modified xsi:type="dcterms:W3CDTF">2025-07-22T14:36:27Z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