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SN\01-Marchés DSN\2025\02-AO Solution IA Neuroradiologie\02-DCE\03-VF\"/>
    </mc:Choice>
  </mc:AlternateContent>
  <xr:revisionPtr revIDLastSave="0" documentId="13_ncr:1_{F42241D5-3299-46A4-903C-D127BC3F7B1F}" xr6:coauthVersionLast="36" xr6:coauthVersionMax="47" xr10:uidLastSave="{00000000-0000-0000-0000-000000000000}"/>
  <bookViews>
    <workbookView xWindow="29580" yWindow="390" windowWidth="23355" windowHeight="15090" xr2:uid="{00000000-000D-0000-FFFF-FFFF00000000}"/>
  </bookViews>
  <sheets>
    <sheet name="BP" sheetId="6" r:id="rId1"/>
  </sheets>
  <definedNames>
    <definedName name="_xlnm.Print_Titles" localSheetId="0">BP!$2:$4</definedName>
    <definedName name="_xlnm.Print_Area" localSheetId="0">BP!$B$2:$E$35</definedName>
  </definedNames>
  <calcPr calcId="191029"/>
</workbook>
</file>

<file path=xl/calcChain.xml><?xml version="1.0" encoding="utf-8"?>
<calcChain xmlns="http://schemas.openxmlformats.org/spreadsheetml/2006/main">
  <c r="E44" i="6" l="1"/>
  <c r="E43" i="6"/>
  <c r="E42" i="6"/>
  <c r="E38" i="6"/>
  <c r="E37" i="6"/>
  <c r="F36" i="6"/>
  <c r="F35" i="6"/>
  <c r="F34" i="6"/>
  <c r="E28" i="6"/>
  <c r="E29" i="6"/>
  <c r="E27" i="6"/>
  <c r="E26" i="6"/>
  <c r="E25" i="6"/>
  <c r="E21" i="6"/>
  <c r="E13" i="6"/>
  <c r="E39" i="6" l="1"/>
  <c r="E40" i="6" s="1"/>
</calcChain>
</file>

<file path=xl/sharedStrings.xml><?xml version="1.0" encoding="utf-8"?>
<sst xmlns="http://schemas.openxmlformats.org/spreadsheetml/2006/main" count="63" uniqueCount="41">
  <si>
    <t>Unité</t>
  </si>
  <si>
    <t>Ensemble Forfaitaire</t>
  </si>
  <si>
    <t>Prix forfaitaire en Euros H.T.</t>
  </si>
  <si>
    <t xml:space="preserve">
DESCRIPTION
</t>
  </si>
  <si>
    <t>Total H.T. intermédiaire pour le module n° 1</t>
  </si>
  <si>
    <t>Prix unitaire en Euros H.T.</t>
  </si>
  <si>
    <t>T.V.A. 20 %</t>
  </si>
  <si>
    <t>Réalisation des interfaces</t>
  </si>
  <si>
    <t>Demi-journée</t>
  </si>
  <si>
    <t>Prestations d'installation technique et paramétrages</t>
  </si>
  <si>
    <t>Prestations de formation administrateur</t>
  </si>
  <si>
    <t>Forfait</t>
  </si>
  <si>
    <t>Décomposition du Prix Global et Forfaitaire (DPGF)</t>
  </si>
  <si>
    <t>Bordereaux de prix unitaires (BPU)</t>
  </si>
  <si>
    <t>Acquisition de licences supplémentaires</t>
  </si>
  <si>
    <t>Quantité estimée sur la durée totale du marché</t>
  </si>
  <si>
    <t>Licence</t>
  </si>
  <si>
    <t>Prix total en Euros HT sur la durée totale du marché</t>
  </si>
  <si>
    <t>Acquisition du module en neuroradiologie orientation AVC</t>
  </si>
  <si>
    <t>Prestations de formation neuroradiologues</t>
  </si>
  <si>
    <t>Total H.T. intermédiaire pour le module n° 2</t>
  </si>
  <si>
    <t>Acquisition de 1 à 2 licences utilisateurs simultanés</t>
  </si>
  <si>
    <t>Réalisation d’interfaces et paramétrages de la solution</t>
  </si>
  <si>
    <t>Forfaitaire annuel</t>
  </si>
  <si>
    <t>Total H.T. intermédiaire pour le module n° 3 pour 4 années de maintenance</t>
  </si>
  <si>
    <r>
      <t xml:space="preserve"> TOTAL DES PRIX FORFAITAIRES EN EUROS H.T.
</t>
    </r>
    <r>
      <rPr>
        <i/>
        <sz val="11"/>
        <rFont val="Arial"/>
        <family val="2"/>
      </rPr>
      <t>(Module n° 1 + module n° 2 + module n°3 sur 4 ans de maintenance)</t>
    </r>
  </si>
  <si>
    <r>
      <t xml:space="preserve"> TOTAL DES PRIX FORFAITAIRES EN EUROS T.T.C.
</t>
    </r>
    <r>
      <rPr>
        <i/>
        <sz val="11"/>
        <rFont val="Arial"/>
        <family val="2"/>
      </rPr>
      <t>(Module n° 1 + module n° 2 + module n°3 sur 4 ans de maintenance)</t>
    </r>
  </si>
  <si>
    <t>Total H.T. intermédiaire pour le module n° 3 pour une année de maintenance</t>
  </si>
  <si>
    <t>Prestation de  maintenance corrective et évolutive, et support d'exploitation des logiciels et interfaces avec le SIH pour le module n°1</t>
  </si>
  <si>
    <t>Prestation de  maintenance corrective et évolutive, et support d'exploitation des logiciels et interfaces avec le SIH pour le module n°2</t>
  </si>
  <si>
    <t>Module n° 4 : Prestations supplémentaires à bons de commande</t>
  </si>
  <si>
    <t>Prestations de formations complémentaires</t>
  </si>
  <si>
    <r>
      <t xml:space="preserve"> TOTAL ESTIMÉ DES PRIX UNITAIRES EN EUROS H.T.
</t>
    </r>
    <r>
      <rPr>
        <i/>
        <sz val="11"/>
        <rFont val="Arial"/>
        <family val="2"/>
      </rPr>
      <t>(Module n° 4 sur 4 ans)</t>
    </r>
  </si>
  <si>
    <r>
      <t xml:space="preserve"> TOTAL DES PRIX UNITAIRES EN EUROS T.T.C.
</t>
    </r>
    <r>
      <rPr>
        <i/>
        <sz val="11"/>
        <rFont val="Arial"/>
        <family val="2"/>
      </rPr>
      <t>(Module n° 4 sur 4 ans)</t>
    </r>
  </si>
  <si>
    <t>Total H.T. intermédiaire pour le module n° 4 pour une année</t>
  </si>
  <si>
    <r>
      <t xml:space="preserve"> TOTAL ESTIMÉ EN EUROS H.T.
</t>
    </r>
    <r>
      <rPr>
        <i/>
        <sz val="11"/>
        <rFont val="Arial"/>
        <family val="2"/>
      </rPr>
      <t>(Module n° 1 + Module n° 2 + Module n°3 sur 4 ans de maintenance + Module n° 4 sur 4 ans)</t>
    </r>
  </si>
  <si>
    <r>
      <t xml:space="preserve"> TOTAL ESTIMÉ EN EUROS T.T.C.
</t>
    </r>
    <r>
      <rPr>
        <i/>
        <sz val="11"/>
        <rFont val="Arial"/>
        <family val="2"/>
      </rPr>
      <t>(Module n° 1 + Module n° 2 + Module n°3 sur 4 ans de maintenance + Module n° 4 sur 4 ans)</t>
    </r>
  </si>
  <si>
    <t>Module n° 3 : Prestation de maintenance et support d'exploitation associées aux modules n° 1 et 2</t>
  </si>
  <si>
    <t>Module n° 1 : Dédié à l’accident vasculaire cérébral (AVC) aigu à l’aide de l’IA</t>
  </si>
  <si>
    <t>Module n° 2 :  Dédié à la neuro-oncologie à l’aide de l’IA</t>
  </si>
  <si>
    <t xml:space="preserve">                     
BORDEREAU DES PRIX
MAPA Acquisition, mise en œuvre, formation et maintenance d’une solution d’intelligence artificielle en neuroradiologie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</si>
</sst>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0"/>
      <name val="Arial"/>
    </font>
    <font>
      <sz val="12"/>
      <name val="Tms Rmn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3"/>
      <name val="Arial"/>
      <family val="2"/>
    </font>
    <font>
      <b/>
      <sz val="11"/>
      <name val="Arial"/>
      <family val="2"/>
    </font>
    <font>
      <b/>
      <sz val="10.5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i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32" xfId="1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vertical="center" wrapText="1"/>
    </xf>
    <xf numFmtId="0" fontId="7" fillId="0" borderId="20" xfId="0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right" vertical="center" wrapText="1"/>
    </xf>
    <xf numFmtId="0" fontId="7" fillId="0" borderId="4" xfId="0" applyFont="1" applyFill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164" fontId="9" fillId="0" borderId="9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8" fillId="4" borderId="12" xfId="1" applyFont="1" applyFill="1" applyBorder="1" applyAlignment="1">
      <alignment horizontal="center" vertical="center" wrapText="1"/>
    </xf>
    <xf numFmtId="0" fontId="8" fillId="4" borderId="13" xfId="1" applyFont="1" applyFill="1" applyBorder="1" applyAlignment="1">
      <alignment horizontal="center" vertical="center" wrapText="1"/>
    </xf>
    <xf numFmtId="0" fontId="8" fillId="4" borderId="14" xfId="1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right" vertical="center" wrapText="1"/>
    </xf>
    <xf numFmtId="0" fontId="6" fillId="4" borderId="3" xfId="0" applyFont="1" applyFill="1" applyBorder="1" applyAlignment="1">
      <alignment horizontal="right" vertical="center" wrapText="1"/>
    </xf>
    <xf numFmtId="0" fontId="6" fillId="4" borderId="4" xfId="0" applyFont="1" applyFill="1" applyBorder="1" applyAlignment="1">
      <alignment horizontal="right" vertical="center" wrapText="1"/>
    </xf>
    <xf numFmtId="0" fontId="6" fillId="0" borderId="20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4" borderId="22" xfId="0" applyFont="1" applyFill="1" applyBorder="1" applyAlignment="1">
      <alignment horizontal="right" vertical="center" wrapText="1"/>
    </xf>
    <xf numFmtId="0" fontId="6" fillId="4" borderId="10" xfId="0" applyFont="1" applyFill="1" applyBorder="1" applyAlignment="1">
      <alignment horizontal="right" vertical="center" wrapText="1"/>
    </xf>
    <xf numFmtId="0" fontId="6" fillId="4" borderId="11" xfId="0" applyFont="1" applyFill="1" applyBorder="1" applyAlignment="1">
      <alignment horizontal="right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164" fontId="9" fillId="5" borderId="9" xfId="0" applyNumberFormat="1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right" vertical="center" wrapText="1"/>
    </xf>
    <xf numFmtId="0" fontId="6" fillId="5" borderId="26" xfId="0" applyFont="1" applyFill="1" applyBorder="1" applyAlignment="1">
      <alignment horizontal="right" vertical="center" wrapText="1"/>
    </xf>
    <xf numFmtId="0" fontId="6" fillId="5" borderId="27" xfId="0" applyFont="1" applyFill="1" applyBorder="1" applyAlignment="1">
      <alignment horizontal="right" vertical="center" wrapText="1"/>
    </xf>
    <xf numFmtId="164" fontId="9" fillId="5" borderId="28" xfId="0" applyNumberFormat="1" applyFont="1" applyFill="1" applyBorder="1" applyAlignment="1">
      <alignment horizontal="center" vertical="center" wrapText="1"/>
    </xf>
    <xf numFmtId="0" fontId="9" fillId="5" borderId="29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right" vertical="center" wrapText="1"/>
    </xf>
    <xf numFmtId="0" fontId="6" fillId="5" borderId="3" xfId="0" applyFont="1" applyFill="1" applyBorder="1" applyAlignment="1">
      <alignment horizontal="right" vertical="center" wrapText="1"/>
    </xf>
    <xf numFmtId="0" fontId="6" fillId="5" borderId="4" xfId="0" applyFont="1" applyFill="1" applyBorder="1" applyAlignment="1">
      <alignment horizontal="right" vertical="center" wrapText="1"/>
    </xf>
    <xf numFmtId="164" fontId="9" fillId="5" borderId="2" xfId="0" applyNumberFormat="1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right" vertical="center" wrapText="1"/>
    </xf>
    <xf numFmtId="0" fontId="6" fillId="5" borderId="10" xfId="0" applyFont="1" applyFill="1" applyBorder="1" applyAlignment="1">
      <alignment horizontal="right" vertical="center" wrapText="1"/>
    </xf>
    <xf numFmtId="0" fontId="6" fillId="5" borderId="11" xfId="0" applyFont="1" applyFill="1" applyBorder="1" applyAlignment="1">
      <alignment horizontal="right" vertical="center" wrapText="1"/>
    </xf>
    <xf numFmtId="164" fontId="2" fillId="0" borderId="2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164" fontId="4" fillId="0" borderId="21" xfId="1" applyNumberFormat="1" applyFont="1" applyFill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8" fillId="0" borderId="30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31" xfId="1" applyFont="1" applyBorder="1" applyAlignment="1">
      <alignment horizontal="center" vertical="center" wrapText="1"/>
    </xf>
    <xf numFmtId="0" fontId="8" fillId="4" borderId="30" xfId="1" applyFont="1" applyFill="1" applyBorder="1" applyAlignment="1">
      <alignment horizontal="center" vertical="center" wrapText="1"/>
    </xf>
    <xf numFmtId="0" fontId="8" fillId="4" borderId="5" xfId="1" applyFont="1" applyFill="1" applyBorder="1" applyAlignment="1">
      <alignment horizontal="center" vertical="center" wrapText="1"/>
    </xf>
    <xf numFmtId="0" fontId="8" fillId="4" borderId="31" xfId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4" fillId="3" borderId="15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4" fillId="3" borderId="16" xfId="1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</cellXfs>
  <cellStyles count="2">
    <cellStyle name="Normal" xfId="0" builtinId="0"/>
    <cellStyle name="Normal_OFFRE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3291840</xdr:colOff>
      <xdr:row>1</xdr:row>
      <xdr:rowOff>47626</xdr:rowOff>
    </xdr:from>
    <xdr:to>
      <xdr:col>2</xdr:col>
      <xdr:colOff>0</xdr:colOff>
      <xdr:row>1</xdr:row>
      <xdr:rowOff>1488282</xdr:rowOff>
    </xdr:to>
    <xdr:sp macro="" textlink="">
      <xdr:nvSpPr>
        <xdr:cNvPr id="1079" name="Rectangle 1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>
          <a:spLocks noChangeArrowheads="1"/>
        </xdr:cNvSpPr>
      </xdr:nvSpPr>
      <xdr:spPr bwMode="auto">
        <a:xfrm>
          <a:off x="3601403" y="214314"/>
          <a:ext cx="2685097" cy="14406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Date :</a:t>
          </a:r>
        </a:p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Signature</a:t>
          </a: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et cachet</a:t>
          </a:r>
        </a:p>
      </xdr:txBody>
    </xdr:sp>
    <xdr:clientData/>
  </xdr:twoCellAnchor>
  <xdr:twoCellAnchor>
    <xdr:from>
      <xdr:col>2</xdr:col>
      <xdr:colOff>19050</xdr:colOff>
      <xdr:row>1</xdr:row>
      <xdr:rowOff>47625</xdr:rowOff>
    </xdr:from>
    <xdr:to>
      <xdr:col>4</xdr:col>
      <xdr:colOff>1219238</xdr:colOff>
      <xdr:row>1</xdr:row>
      <xdr:rowOff>1488281</xdr:rowOff>
    </xdr:to>
    <xdr:sp macro="" textlink="">
      <xdr:nvSpPr>
        <xdr:cNvPr id="1081" name="Rectangle 3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Arrowheads="1"/>
        </xdr:cNvSpPr>
      </xdr:nvSpPr>
      <xdr:spPr bwMode="auto">
        <a:xfrm>
          <a:off x="6305550" y="214313"/>
          <a:ext cx="3748126" cy="144065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Nom :</a:t>
          </a:r>
        </a:p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 Adresse :</a:t>
          </a:r>
        </a:p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Domiciliation bancaire :</a:t>
          </a:r>
        </a:p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Tél. :                                                    </a:t>
          </a:r>
        </a:p>
        <a:p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Fax : </a:t>
          </a:r>
        </a:p>
        <a:p>
          <a:pPr algn="l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500063</xdr:colOff>
      <xdr:row>1</xdr:row>
      <xdr:rowOff>178594</xdr:rowOff>
    </xdr:from>
    <xdr:to>
      <xdr:col>1</xdr:col>
      <xdr:colOff>1404938</xdr:colOff>
      <xdr:row>1</xdr:row>
      <xdr:rowOff>1331119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2EF9C21-BB9E-4C2B-8810-D8626D8BF5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6" y="345282"/>
          <a:ext cx="904875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44"/>
  <sheetViews>
    <sheetView tabSelected="1" zoomScale="80" zoomScaleNormal="80" workbookViewId="0">
      <selection activeCell="M5" sqref="M5"/>
    </sheetView>
  </sheetViews>
  <sheetFormatPr baseColWidth="10" defaultColWidth="11.42578125" defaultRowHeight="12.75" x14ac:dyDescent="0.2"/>
  <cols>
    <col min="1" max="1" width="4.7109375" style="1" customWidth="1"/>
    <col min="2" max="2" width="89.7109375" style="1" customWidth="1"/>
    <col min="3" max="3" width="18.5703125" style="2" customWidth="1"/>
    <col min="4" max="4" width="19.5703125" style="2" customWidth="1"/>
    <col min="5" max="5" width="22" style="1" bestFit="1" customWidth="1"/>
    <col min="6" max="6" width="21.42578125" style="1" customWidth="1"/>
    <col min="7" max="16384" width="11.42578125" style="1"/>
  </cols>
  <sheetData>
    <row r="1" spans="2:6" ht="13.5" thickBot="1" x14ac:dyDescent="0.25"/>
    <row r="2" spans="2:6" ht="227.25" customHeight="1" thickBot="1" x14ac:dyDescent="0.25">
      <c r="B2" s="65" t="s">
        <v>40</v>
      </c>
      <c r="C2" s="66"/>
      <c r="D2" s="66"/>
      <c r="E2" s="66"/>
      <c r="F2" s="67"/>
    </row>
    <row r="3" spans="2:6" ht="24.75" customHeight="1" thickBot="1" x14ac:dyDescent="0.25">
      <c r="B3" s="68"/>
      <c r="C3" s="69"/>
      <c r="D3" s="69"/>
      <c r="E3" s="69"/>
      <c r="F3" s="70"/>
    </row>
    <row r="4" spans="2:6" ht="39" customHeight="1" thickBot="1" x14ac:dyDescent="0.25">
      <c r="B4" s="71" t="s">
        <v>12</v>
      </c>
      <c r="C4" s="72"/>
      <c r="D4" s="72"/>
      <c r="E4" s="72"/>
      <c r="F4" s="73"/>
    </row>
    <row r="5" spans="2:6" ht="27.95" customHeight="1" x14ac:dyDescent="0.2">
      <c r="B5" s="12" t="s">
        <v>3</v>
      </c>
      <c r="C5" s="74" t="s">
        <v>11</v>
      </c>
      <c r="D5" s="74"/>
      <c r="E5" s="74" t="s">
        <v>2</v>
      </c>
      <c r="F5" s="75"/>
    </row>
    <row r="6" spans="2:6" s="3" customFormat="1" ht="27.95" customHeight="1" x14ac:dyDescent="0.2">
      <c r="B6" s="76" t="s">
        <v>38</v>
      </c>
      <c r="C6" s="77"/>
      <c r="D6" s="77"/>
      <c r="E6" s="77"/>
      <c r="F6" s="78"/>
    </row>
    <row r="7" spans="2:6" s="3" customFormat="1" ht="32.1" customHeight="1" x14ac:dyDescent="0.2">
      <c r="B7" s="13" t="s">
        <v>18</v>
      </c>
      <c r="C7" s="61" t="s">
        <v>1</v>
      </c>
      <c r="D7" s="62"/>
      <c r="E7" s="63"/>
      <c r="F7" s="64"/>
    </row>
    <row r="8" spans="2:6" s="3" customFormat="1" ht="26.1" customHeight="1" x14ac:dyDescent="0.2">
      <c r="B8" s="17" t="s">
        <v>21</v>
      </c>
      <c r="C8" s="59" t="s">
        <v>1</v>
      </c>
      <c r="D8" s="60"/>
      <c r="E8" s="22"/>
      <c r="F8" s="58"/>
    </row>
    <row r="9" spans="2:6" s="3" customFormat="1" ht="26.1" customHeight="1" x14ac:dyDescent="0.2">
      <c r="B9" s="14" t="s">
        <v>7</v>
      </c>
      <c r="C9" s="59" t="s">
        <v>1</v>
      </c>
      <c r="D9" s="60"/>
      <c r="E9" s="22"/>
      <c r="F9" s="58"/>
    </row>
    <row r="10" spans="2:6" s="3" customFormat="1" ht="26.1" customHeight="1" x14ac:dyDescent="0.2">
      <c r="B10" s="15" t="s">
        <v>9</v>
      </c>
      <c r="C10" s="59" t="s">
        <v>1</v>
      </c>
      <c r="D10" s="60"/>
      <c r="E10" s="22"/>
      <c r="F10" s="58"/>
    </row>
    <row r="11" spans="2:6" s="3" customFormat="1" ht="26.1" customHeight="1" x14ac:dyDescent="0.2">
      <c r="B11" s="15" t="s">
        <v>10</v>
      </c>
      <c r="C11" s="59" t="s">
        <v>1</v>
      </c>
      <c r="D11" s="60"/>
      <c r="E11" s="22"/>
      <c r="F11" s="58"/>
    </row>
    <row r="12" spans="2:6" s="3" customFormat="1" ht="26.1" customHeight="1" x14ac:dyDescent="0.2">
      <c r="B12" s="15" t="s">
        <v>19</v>
      </c>
      <c r="C12" s="59" t="s">
        <v>1</v>
      </c>
      <c r="D12" s="60"/>
      <c r="E12" s="22"/>
      <c r="F12" s="58"/>
    </row>
    <row r="13" spans="2:6" s="3" customFormat="1" ht="26.1" customHeight="1" x14ac:dyDescent="0.2">
      <c r="B13" s="19" t="s">
        <v>4</v>
      </c>
      <c r="C13" s="20"/>
      <c r="D13" s="21"/>
      <c r="E13" s="22">
        <f>SUM(E7:F12)</f>
        <v>0</v>
      </c>
      <c r="F13" s="58"/>
    </row>
    <row r="14" spans="2:6" s="3" customFormat="1" ht="27.95" customHeight="1" x14ac:dyDescent="0.2">
      <c r="B14" s="79" t="s">
        <v>39</v>
      </c>
      <c r="C14" s="80"/>
      <c r="D14" s="80"/>
      <c r="E14" s="80"/>
      <c r="F14" s="81"/>
    </row>
    <row r="15" spans="2:6" s="3" customFormat="1" ht="26.1" customHeight="1" x14ac:dyDescent="0.2">
      <c r="B15" s="13" t="s">
        <v>18</v>
      </c>
      <c r="C15" s="61" t="s">
        <v>1</v>
      </c>
      <c r="D15" s="62"/>
      <c r="E15" s="22"/>
      <c r="F15" s="58"/>
    </row>
    <row r="16" spans="2:6" s="3" customFormat="1" ht="26.1" customHeight="1" x14ac:dyDescent="0.2">
      <c r="B16" s="17" t="s">
        <v>21</v>
      </c>
      <c r="C16" s="59" t="s">
        <v>1</v>
      </c>
      <c r="D16" s="60"/>
      <c r="E16" s="22"/>
      <c r="F16" s="58"/>
    </row>
    <row r="17" spans="2:6" s="3" customFormat="1" ht="26.1" customHeight="1" x14ac:dyDescent="0.2">
      <c r="B17" s="14" t="s">
        <v>7</v>
      </c>
      <c r="C17" s="59" t="s">
        <v>1</v>
      </c>
      <c r="D17" s="60"/>
      <c r="E17" s="22"/>
      <c r="F17" s="58"/>
    </row>
    <row r="18" spans="2:6" s="3" customFormat="1" ht="26.1" customHeight="1" x14ac:dyDescent="0.2">
      <c r="B18" s="15" t="s">
        <v>9</v>
      </c>
      <c r="C18" s="59" t="s">
        <v>1</v>
      </c>
      <c r="D18" s="60"/>
      <c r="E18" s="22"/>
      <c r="F18" s="58"/>
    </row>
    <row r="19" spans="2:6" s="3" customFormat="1" ht="26.1" customHeight="1" x14ac:dyDescent="0.2">
      <c r="B19" s="15" t="s">
        <v>10</v>
      </c>
      <c r="C19" s="59" t="s">
        <v>1</v>
      </c>
      <c r="D19" s="60"/>
      <c r="E19" s="22"/>
      <c r="F19" s="58"/>
    </row>
    <row r="20" spans="2:6" s="3" customFormat="1" ht="26.1" customHeight="1" x14ac:dyDescent="0.2">
      <c r="B20" s="15" t="s">
        <v>19</v>
      </c>
      <c r="C20" s="59" t="s">
        <v>1</v>
      </c>
      <c r="D20" s="60"/>
      <c r="E20" s="22"/>
      <c r="F20" s="58"/>
    </row>
    <row r="21" spans="2:6" s="3" customFormat="1" ht="26.1" customHeight="1" x14ac:dyDescent="0.2">
      <c r="B21" s="19" t="s">
        <v>20</v>
      </c>
      <c r="C21" s="20"/>
      <c r="D21" s="21"/>
      <c r="E21" s="22">
        <f>SUM(E15:F20)</f>
        <v>0</v>
      </c>
      <c r="F21" s="58"/>
    </row>
    <row r="22" spans="2:6" s="3" customFormat="1" ht="27.95" customHeight="1" x14ac:dyDescent="0.2">
      <c r="B22" s="79" t="s">
        <v>37</v>
      </c>
      <c r="C22" s="80"/>
      <c r="D22" s="80"/>
      <c r="E22" s="80"/>
      <c r="F22" s="81"/>
    </row>
    <row r="23" spans="2:6" s="3" customFormat="1" ht="31.5" customHeight="1" x14ac:dyDescent="0.2">
      <c r="B23" s="15" t="s">
        <v>28</v>
      </c>
      <c r="C23" s="59" t="s">
        <v>23</v>
      </c>
      <c r="D23" s="60"/>
      <c r="E23" s="22"/>
      <c r="F23" s="58"/>
    </row>
    <row r="24" spans="2:6" s="3" customFormat="1" ht="32.25" customHeight="1" x14ac:dyDescent="0.2">
      <c r="B24" s="15" t="s">
        <v>29</v>
      </c>
      <c r="C24" s="59" t="s">
        <v>23</v>
      </c>
      <c r="D24" s="60"/>
      <c r="E24" s="22"/>
      <c r="F24" s="58"/>
    </row>
    <row r="25" spans="2:6" s="3" customFormat="1" ht="26.1" customHeight="1" x14ac:dyDescent="0.2">
      <c r="B25" s="19" t="s">
        <v>27</v>
      </c>
      <c r="C25" s="20"/>
      <c r="D25" s="21"/>
      <c r="E25" s="22">
        <f>SUM(E23:F24)</f>
        <v>0</v>
      </c>
      <c r="F25" s="58"/>
    </row>
    <row r="26" spans="2:6" s="3" customFormat="1" ht="26.1" customHeight="1" x14ac:dyDescent="0.2">
      <c r="B26" s="19" t="s">
        <v>24</v>
      </c>
      <c r="C26" s="20"/>
      <c r="D26" s="21"/>
      <c r="E26" s="22">
        <f>E25*4</f>
        <v>0</v>
      </c>
      <c r="F26" s="58"/>
    </row>
    <row r="27" spans="2:6" s="3" customFormat="1" ht="32.1" customHeight="1" x14ac:dyDescent="0.2">
      <c r="B27" s="32" t="s">
        <v>25</v>
      </c>
      <c r="C27" s="33"/>
      <c r="D27" s="34"/>
      <c r="E27" s="41">
        <f>E13+E21+E26</f>
        <v>0</v>
      </c>
      <c r="F27" s="42"/>
    </row>
    <row r="28" spans="2:6" s="3" customFormat="1" ht="32.1" customHeight="1" x14ac:dyDescent="0.2">
      <c r="B28" s="35" t="s">
        <v>6</v>
      </c>
      <c r="C28" s="36"/>
      <c r="D28" s="37"/>
      <c r="E28" s="41">
        <f>E27*0.2</f>
        <v>0</v>
      </c>
      <c r="F28" s="42"/>
    </row>
    <row r="29" spans="2:6" s="3" customFormat="1" ht="32.1" customHeight="1" thickBot="1" x14ac:dyDescent="0.25">
      <c r="B29" s="38" t="s">
        <v>26</v>
      </c>
      <c r="C29" s="39"/>
      <c r="D29" s="40"/>
      <c r="E29" s="24">
        <f>E27+E28</f>
        <v>0</v>
      </c>
      <c r="F29" s="25"/>
    </row>
    <row r="30" spans="2:6" s="3" customFormat="1" ht="16.5" customHeight="1" thickBot="1" x14ac:dyDescent="0.25">
      <c r="B30" s="4"/>
      <c r="C30" s="4"/>
      <c r="D30" s="4"/>
      <c r="E30" s="5"/>
    </row>
    <row r="31" spans="2:6" s="3" customFormat="1" ht="36" customHeight="1" x14ac:dyDescent="0.2">
      <c r="B31" s="26" t="s">
        <v>13</v>
      </c>
      <c r="C31" s="27"/>
      <c r="D31" s="27"/>
      <c r="E31" s="27"/>
      <c r="F31" s="28"/>
    </row>
    <row r="32" spans="2:6" s="3" customFormat="1" ht="42" customHeight="1" x14ac:dyDescent="0.2">
      <c r="B32" s="10" t="s">
        <v>3</v>
      </c>
      <c r="C32" s="6" t="s">
        <v>0</v>
      </c>
      <c r="D32" s="7" t="s">
        <v>15</v>
      </c>
      <c r="E32" s="6" t="s">
        <v>5</v>
      </c>
      <c r="F32" s="11" t="s">
        <v>17</v>
      </c>
    </row>
    <row r="33" spans="2:6" s="3" customFormat="1" ht="27.95" customHeight="1" x14ac:dyDescent="0.2">
      <c r="B33" s="29" t="s">
        <v>30</v>
      </c>
      <c r="C33" s="30"/>
      <c r="D33" s="30"/>
      <c r="E33" s="30"/>
      <c r="F33" s="31"/>
    </row>
    <row r="34" spans="2:6" s="3" customFormat="1" ht="30" customHeight="1" x14ac:dyDescent="0.2">
      <c r="B34" s="16" t="s">
        <v>14</v>
      </c>
      <c r="C34" s="8" t="s">
        <v>16</v>
      </c>
      <c r="D34" s="9">
        <v>50</v>
      </c>
      <c r="E34" s="18"/>
      <c r="F34" s="18">
        <f>D34*E34</f>
        <v>0</v>
      </c>
    </row>
    <row r="35" spans="2:6" s="3" customFormat="1" ht="30" customHeight="1" x14ac:dyDescent="0.2">
      <c r="B35" s="14" t="s">
        <v>31</v>
      </c>
      <c r="C35" s="8" t="s">
        <v>8</v>
      </c>
      <c r="D35" s="9">
        <v>10</v>
      </c>
      <c r="E35" s="18"/>
      <c r="F35" s="18">
        <f>D35*E35</f>
        <v>0</v>
      </c>
    </row>
    <row r="36" spans="2:6" s="3" customFormat="1" ht="30" customHeight="1" x14ac:dyDescent="0.2">
      <c r="B36" s="14" t="s">
        <v>22</v>
      </c>
      <c r="C36" s="8" t="s">
        <v>8</v>
      </c>
      <c r="D36" s="9">
        <v>10</v>
      </c>
      <c r="E36" s="18"/>
      <c r="F36" s="18">
        <f>D36*E36</f>
        <v>0</v>
      </c>
    </row>
    <row r="37" spans="2:6" s="3" customFormat="1" ht="30" customHeight="1" x14ac:dyDescent="0.2">
      <c r="B37" s="19" t="s">
        <v>34</v>
      </c>
      <c r="C37" s="20"/>
      <c r="D37" s="21"/>
      <c r="E37" s="22">
        <f>SUM(F34:F36)</f>
        <v>0</v>
      </c>
      <c r="F37" s="23"/>
    </row>
    <row r="38" spans="2:6" s="3" customFormat="1" ht="32.1" customHeight="1" x14ac:dyDescent="0.2">
      <c r="B38" s="32" t="s">
        <v>32</v>
      </c>
      <c r="C38" s="33"/>
      <c r="D38" s="34"/>
      <c r="E38" s="41">
        <f>E37*4</f>
        <v>0</v>
      </c>
      <c r="F38" s="42"/>
    </row>
    <row r="39" spans="2:6" s="3" customFormat="1" ht="32.1" customHeight="1" x14ac:dyDescent="0.2">
      <c r="B39" s="35" t="s">
        <v>6</v>
      </c>
      <c r="C39" s="36"/>
      <c r="D39" s="37"/>
      <c r="E39" s="41">
        <f>E38*0.2</f>
        <v>0</v>
      </c>
      <c r="F39" s="42"/>
    </row>
    <row r="40" spans="2:6" s="3" customFormat="1" ht="32.1" customHeight="1" thickBot="1" x14ac:dyDescent="0.25">
      <c r="B40" s="38" t="s">
        <v>33</v>
      </c>
      <c r="C40" s="39"/>
      <c r="D40" s="40"/>
      <c r="E40" s="24">
        <f>E38+E39</f>
        <v>0</v>
      </c>
      <c r="F40" s="25"/>
    </row>
    <row r="41" spans="2:6" ht="13.5" thickBot="1" x14ac:dyDescent="0.25"/>
    <row r="42" spans="2:6" ht="36.75" customHeight="1" x14ac:dyDescent="0.2">
      <c r="B42" s="45" t="s">
        <v>35</v>
      </c>
      <c r="C42" s="46"/>
      <c r="D42" s="47"/>
      <c r="E42" s="48">
        <f>E27+E38</f>
        <v>0</v>
      </c>
      <c r="F42" s="49"/>
    </row>
    <row r="43" spans="2:6" ht="36.75" customHeight="1" x14ac:dyDescent="0.2">
      <c r="B43" s="50" t="s">
        <v>6</v>
      </c>
      <c r="C43" s="51"/>
      <c r="D43" s="52"/>
      <c r="E43" s="53">
        <f>E42*0.2</f>
        <v>0</v>
      </c>
      <c r="F43" s="54"/>
    </row>
    <row r="44" spans="2:6" ht="36.75" customHeight="1" thickBot="1" x14ac:dyDescent="0.25">
      <c r="B44" s="55" t="s">
        <v>36</v>
      </c>
      <c r="C44" s="56"/>
      <c r="D44" s="57"/>
      <c r="E44" s="43">
        <f>E42+E43</f>
        <v>0</v>
      </c>
      <c r="F44" s="44"/>
    </row>
  </sheetData>
  <mergeCells count="66">
    <mergeCell ref="B14:F14"/>
    <mergeCell ref="E15:F15"/>
    <mergeCell ref="E21:F21"/>
    <mergeCell ref="B21:D21"/>
    <mergeCell ref="B22:F22"/>
    <mergeCell ref="C20:D20"/>
    <mergeCell ref="C15:D15"/>
    <mergeCell ref="C16:D16"/>
    <mergeCell ref="C17:D17"/>
    <mergeCell ref="C18:D18"/>
    <mergeCell ref="C19:D19"/>
    <mergeCell ref="E16:F16"/>
    <mergeCell ref="E17:F17"/>
    <mergeCell ref="E18:F18"/>
    <mergeCell ref="E19:F19"/>
    <mergeCell ref="E20:F20"/>
    <mergeCell ref="E39:F39"/>
    <mergeCell ref="B38:D38"/>
    <mergeCell ref="E38:F38"/>
    <mergeCell ref="B39:D39"/>
    <mergeCell ref="C23:D23"/>
    <mergeCell ref="B25:D25"/>
    <mergeCell ref="E25:F25"/>
    <mergeCell ref="B26:D26"/>
    <mergeCell ref="C24:D24"/>
    <mergeCell ref="E23:F23"/>
    <mergeCell ref="E24:F24"/>
    <mergeCell ref="E26:F26"/>
    <mergeCell ref="B2:F2"/>
    <mergeCell ref="B3:F3"/>
    <mergeCell ref="B4:F4"/>
    <mergeCell ref="E5:F5"/>
    <mergeCell ref="B6:F6"/>
    <mergeCell ref="C5:D5"/>
    <mergeCell ref="C7:D7"/>
    <mergeCell ref="C8:D8"/>
    <mergeCell ref="C9:D9"/>
    <mergeCell ref="E7:F7"/>
    <mergeCell ref="E8:F8"/>
    <mergeCell ref="E9:F9"/>
    <mergeCell ref="E10:F10"/>
    <mergeCell ref="E11:F11"/>
    <mergeCell ref="C10:D10"/>
    <mergeCell ref="C11:D11"/>
    <mergeCell ref="E13:F13"/>
    <mergeCell ref="B13:D13"/>
    <mergeCell ref="C12:D12"/>
    <mergeCell ref="E12:F12"/>
    <mergeCell ref="E44:F44"/>
    <mergeCell ref="B40:D40"/>
    <mergeCell ref="E40:F40"/>
    <mergeCell ref="B42:D42"/>
    <mergeCell ref="E42:F42"/>
    <mergeCell ref="B43:D43"/>
    <mergeCell ref="E43:F43"/>
    <mergeCell ref="B44:D44"/>
    <mergeCell ref="B27:D27"/>
    <mergeCell ref="B28:D28"/>
    <mergeCell ref="B29:D29"/>
    <mergeCell ref="E28:F28"/>
    <mergeCell ref="E27:F27"/>
    <mergeCell ref="B37:D37"/>
    <mergeCell ref="E37:F37"/>
    <mergeCell ref="E29:F29"/>
    <mergeCell ref="B31:F31"/>
    <mergeCell ref="B33:F33"/>
  </mergeCells>
  <phoneticPr fontId="0" type="noConversion"/>
  <printOptions horizontalCentered="1" verticalCentered="1"/>
  <pageMargins left="0.15748031496062992" right="0.11811023622047245" top="0.39370078740157483" bottom="0.47244094488188981" header="0.15748031496062992" footer="0.23622047244094491"/>
  <pageSetup paperSize="9" scale="68" orientation="portrait" verticalDpi="300" r:id="rId1"/>
  <headerFooter alignWithMargins="0">
    <oddHeader>&amp;C&amp;"Arial,Gras"&amp;11Annexe à l'acte d'engagement (ATTRI 1) - Bordereau des prix</oddHead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</vt:lpstr>
      <vt:lpstr>BP!Impression_des_titres</vt:lpstr>
      <vt:lpstr>BP!Zone_d_impression</vt:lpstr>
    </vt:vector>
  </TitlesOfParts>
  <Company>CHU de REIMS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0116163</dc:creator>
  <cp:lastModifiedBy>Julie GROUT</cp:lastModifiedBy>
  <cp:lastPrinted>2017-02-09T08:42:46Z</cp:lastPrinted>
  <dcterms:created xsi:type="dcterms:W3CDTF">2005-01-26T11:08:25Z</dcterms:created>
  <dcterms:modified xsi:type="dcterms:W3CDTF">2025-04-24T08:55:41Z</dcterms:modified>
</cp:coreProperties>
</file>