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DIRECTION des ACHATS\01-BASE MARCHES\2025\25-017 DLM Maintenance multi technique CVC et SSI du siège\DCE\"/>
    </mc:Choice>
  </mc:AlternateContent>
  <xr:revisionPtr revIDLastSave="0" documentId="13_ncr:1_{28ACD671-1F87-4CED-8757-F8DD2100F0D5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nnexe financière" sheetId="20" r:id="rId1"/>
    <sheet name="DPGF SSI" sheetId="22" r:id="rId2"/>
    <sheet name="BPU SSI" sheetId="23" r:id="rId3"/>
  </sheets>
  <definedNames>
    <definedName name="_Hlk53750687" localSheetId="1">'DPGF SSI'!#REF!</definedName>
    <definedName name="_Toc135747748" localSheetId="1">'DPGF SSI'!#REF!</definedName>
    <definedName name="_Toc135747750" localSheetId="1">'DPGF SSI'!#REF!</definedName>
    <definedName name="_Toc135747753" localSheetId="1">'DPGF SSI'!#REF!</definedName>
    <definedName name="_Toc135747758" localSheetId="1">'DPGF SSI'!#REF!</definedName>
    <definedName name="_xlnm.Print_Area" localSheetId="0">'Annexe financière'!$A$1:$K$32</definedName>
    <definedName name="_xlnm.Print_Area" localSheetId="1">'DPGF SSI'!$A$1:$H$31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23" l="1"/>
  <c r="E67" i="23"/>
  <c r="E51" i="23"/>
  <c r="E52" i="23"/>
  <c r="E53" i="23"/>
  <c r="E54" i="23"/>
  <c r="E55" i="23"/>
  <c r="E56" i="23"/>
  <c r="E57" i="23"/>
  <c r="E58" i="23"/>
  <c r="E59" i="23"/>
  <c r="E60" i="23"/>
  <c r="E61" i="23"/>
  <c r="E62" i="23"/>
  <c r="E63" i="23"/>
  <c r="E64" i="23"/>
  <c r="E65" i="23"/>
  <c r="E50" i="23"/>
  <c r="E38" i="23"/>
  <c r="E39" i="23"/>
  <c r="E40" i="23"/>
  <c r="E41" i="23"/>
  <c r="E42" i="23"/>
  <c r="E43" i="23"/>
  <c r="E44" i="23"/>
  <c r="E45" i="23"/>
  <c r="E46" i="23"/>
  <c r="E47" i="23"/>
  <c r="E48" i="23"/>
  <c r="E37" i="23"/>
  <c r="E31" i="23"/>
  <c r="E32" i="23"/>
  <c r="E33" i="23"/>
  <c r="E34" i="23"/>
  <c r="E35" i="23"/>
  <c r="E30" i="23"/>
  <c r="E26" i="23"/>
  <c r="E27" i="23"/>
  <c r="E28" i="23"/>
  <c r="E25" i="23"/>
  <c r="E14" i="23"/>
  <c r="E15" i="23"/>
  <c r="E16" i="23"/>
  <c r="E17" i="23"/>
  <c r="E18" i="23"/>
  <c r="E19" i="23"/>
  <c r="E20" i="23"/>
  <c r="E21" i="23"/>
  <c r="E22" i="23"/>
  <c r="E23" i="23"/>
  <c r="E13" i="23"/>
  <c r="E6" i="23"/>
  <c r="E8" i="23"/>
  <c r="E9" i="23"/>
  <c r="E10" i="23"/>
  <c r="E11" i="23"/>
  <c r="E7" i="23"/>
  <c r="B1" i="23"/>
  <c r="B2" i="23"/>
  <c r="B2" i="22"/>
  <c r="D14" i="22"/>
  <c r="E13" i="22"/>
  <c r="E12" i="22"/>
  <c r="E11" i="22"/>
  <c r="E10" i="22"/>
  <c r="E9" i="22"/>
  <c r="D5" i="22"/>
  <c r="F14" i="22"/>
  <c r="C14" i="22"/>
  <c r="B14" i="22"/>
  <c r="G10" i="22"/>
  <c r="G11" i="22"/>
  <c r="G12" i="22"/>
  <c r="G13" i="22"/>
  <c r="G9" i="22"/>
  <c r="C10" i="22"/>
  <c r="C11" i="22"/>
  <c r="C12" i="22"/>
  <c r="C13" i="22"/>
  <c r="C9" i="22"/>
  <c r="E14" i="22" l="1"/>
  <c r="G14" i="22"/>
  <c r="B5" i="22"/>
  <c r="B3" i="22"/>
</calcChain>
</file>

<file path=xl/sharedStrings.xml><?xml version="1.0" encoding="utf-8"?>
<sst xmlns="http://schemas.openxmlformats.org/spreadsheetml/2006/main" count="91" uniqueCount="91">
  <si>
    <t>Montant HT  (trimestre)</t>
  </si>
  <si>
    <t>Montant TTC (trimestre)</t>
  </si>
  <si>
    <t>Montant TTC (annuel)</t>
  </si>
  <si>
    <t>Montant HT (annuel)</t>
  </si>
  <si>
    <t>Total</t>
  </si>
  <si>
    <t>Accompagnement contrôles règlementaires (CCTP)</t>
  </si>
  <si>
    <t>Annexe financière à l'Acte d'engagement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</si>
  <si>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</si>
  <si>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</si>
  <si>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</si>
  <si>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</si>
  <si>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Décomposition du Prix Global et Forfaitaire</t>
  </si>
  <si>
    <t>Maintenance multi-technique</t>
  </si>
  <si>
    <t xml:space="preserve">Type de maintenance: </t>
  </si>
  <si>
    <t xml:space="preserve">Site : </t>
  </si>
  <si>
    <t>Eclaraige de sécurité</t>
  </si>
  <si>
    <t>Desenfumage</t>
  </si>
  <si>
    <t>Système de sécurité incendie</t>
  </si>
  <si>
    <t>Extincteurs</t>
  </si>
  <si>
    <r>
      <t xml:space="preserve">Marché n° </t>
    </r>
    <r>
      <rPr>
        <sz val="14"/>
        <color rgb="FFFF0000"/>
        <rFont val="Calibri Light"/>
        <family val="2"/>
      </rPr>
      <t>25-017 L02</t>
    </r>
  </si>
  <si>
    <t>Montant HT  (semestre)</t>
  </si>
  <si>
    <t>Montant TTC (semestre)</t>
  </si>
  <si>
    <t>unité</t>
  </si>
  <si>
    <t>Prix unitaire H.T.</t>
  </si>
  <si>
    <t>Maintenance corrective SSI (pièces détachées)</t>
  </si>
  <si>
    <t>Remplacement d’un détecteur optique</t>
  </si>
  <si>
    <t>Remplacement d’un détecteur thermique</t>
  </si>
  <si>
    <t>Remplacement d’un déclencheur manuel</t>
  </si>
  <si>
    <t>Remplacement d’un avertisseur sonore</t>
  </si>
  <si>
    <t>Remplacement d’un avertisseur visuel et sonore</t>
  </si>
  <si>
    <t>Remplacement d’un indicateur d’action</t>
  </si>
  <si>
    <t>Maintenance BAES (pièces détachées)</t>
  </si>
  <si>
    <t>Ampoule de secours 6 V</t>
  </si>
  <si>
    <t>Ampoule de veille 12 V</t>
  </si>
  <si>
    <t>Tube fluorescent 4 W</t>
  </si>
  <si>
    <t>Tube fluorescent 8 W</t>
  </si>
  <si>
    <t>Grille de protection</t>
  </si>
  <si>
    <t>Adhésif direction de sortie</t>
  </si>
  <si>
    <t>Maintenance BAES (Neuf)</t>
  </si>
  <si>
    <t>Standard sans étiquette</t>
  </si>
  <si>
    <t>Standard avec étiquette</t>
  </si>
  <si>
    <t>SATI 8W</t>
  </si>
  <si>
    <t>Étanche</t>
  </si>
  <si>
    <t>Maintenance Poteau incendie (pièces détachées)</t>
  </si>
  <si>
    <t>Joint</t>
  </si>
  <si>
    <t>Bouchon DN65</t>
  </si>
  <si>
    <t>Bouchon DN100</t>
  </si>
  <si>
    <t>Main d’œuvre</t>
  </si>
  <si>
    <t>Maintenance Colonne sèche (pièces détachées)</t>
  </si>
  <si>
    <t>Joint DN 40</t>
  </si>
  <si>
    <t>Bouchon DN 40</t>
  </si>
  <si>
    <t>Bouchon DN 65</t>
  </si>
  <si>
    <t>Bouchon DN 100</t>
  </si>
  <si>
    <t>Robinet à volant de face simple</t>
  </si>
  <si>
    <t>Robinet à volant de face double</t>
  </si>
  <si>
    <t>Maintenance Désenfumage (pièces détachées)</t>
  </si>
  <si>
    <t>Vérin mécanique</t>
  </si>
  <si>
    <t>Thermo fusible</t>
  </si>
  <si>
    <t>Dôme 100/100</t>
  </si>
  <si>
    <t>Dôme 200/200</t>
  </si>
  <si>
    <t>Câble (le ml)</t>
  </si>
  <si>
    <t>Tube de cuivre (le ml)</t>
  </si>
  <si>
    <t>Coffret mécanique</t>
  </si>
  <si>
    <t>Coffret pneumatique</t>
  </si>
  <si>
    <t>Cartouche gaz 100 Gr</t>
  </si>
  <si>
    <t>Cartouche gaz 150 Gr</t>
  </si>
  <si>
    <t>Cartouche gaz 300 Gr</t>
  </si>
  <si>
    <t>Accessoires (divers)</t>
  </si>
  <si>
    <t>Fourniture et pose d’un boitier registre de sécurité</t>
  </si>
  <si>
    <t>Fourniture registre de sécurité</t>
  </si>
  <si>
    <t>Fourniture consignes de sécurité</t>
  </si>
  <si>
    <t>Plan d’évacuation plastifié A3</t>
  </si>
  <si>
    <t>Plan d’évacuation plastifié A3 + cadre</t>
  </si>
  <si>
    <t>Plan d’intervention plastifié A3</t>
  </si>
  <si>
    <t>Plan d’intervention plastifié A3 + cadre</t>
  </si>
  <si>
    <t>Plan MS41 plastifié A3</t>
  </si>
  <si>
    <t>Plan MS41 plastifié A3 + cadre</t>
  </si>
  <si>
    <t>Plan MS41 plastifié A2</t>
  </si>
  <si>
    <t>Plan MS41 plastifié A2 + cadre</t>
  </si>
  <si>
    <t xml:space="preserve">Armoire de sécurité liquide inflammable capacité de rétention 130 l, extincteur par CO² avec détecteur thermique ampoule à 70°C dim. </t>
  </si>
  <si>
    <t>Couverture anti-feu</t>
  </si>
  <si>
    <t>Panneau signalétique extincteur PVC-CO²</t>
  </si>
  <si>
    <t>Panneau signalétique extincteur PVC-ABC</t>
  </si>
  <si>
    <t>Panneau signalétique extincteur PVC-H²O</t>
  </si>
  <si>
    <t xml:space="preserve">Heure de main d’œuvre </t>
  </si>
  <si>
    <t>Une heure de main d’œuvre avec déplacement.</t>
  </si>
  <si>
    <t>Prix unitaire T.T.C</t>
  </si>
  <si>
    <t>Maintenance corrective</t>
  </si>
  <si>
    <t>Bordereau de prix unitaire</t>
  </si>
  <si>
    <t>Main d’œuvre incluant le déplacement</t>
  </si>
  <si>
    <t>Intervention en cas d'astreinte (hors horaire d'ouverture d'accueuil)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</si>
</sst>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4"/>
      <color rgb="FFFF0000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CC"/>
        <bgColor indexed="64"/>
      </patternFill>
    </fill>
    <fill>
      <patternFill patternType="solid">
        <fgColor rgb="FF008F9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164" fontId="4" fillId="3" borderId="2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12" fillId="0" borderId="0" xfId="0" applyFont="1" applyAlignment="1">
      <alignment vertical="center" wrapText="1"/>
    </xf>
    <xf numFmtId="44" fontId="0" fillId="0" borderId="0" xfId="1" applyFont="1" applyAlignment="1">
      <alignment horizontal="center" vertical="center"/>
    </xf>
    <xf numFmtId="0" fontId="0" fillId="0" borderId="1" xfId="0" applyBorder="1"/>
    <xf numFmtId="0" fontId="15" fillId="0" borderId="0" xfId="0" applyFont="1"/>
    <xf numFmtId="44" fontId="1" fillId="0" borderId="0" xfId="1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164" fontId="0" fillId="0" borderId="0" xfId="0" applyNumberFormat="1"/>
    <xf numFmtId="164" fontId="2" fillId="0" borderId="0" xfId="0" applyNumberFormat="1" applyFont="1"/>
    <xf numFmtId="49" fontId="0" fillId="0" borderId="0" xfId="0" applyNumberFormat="1"/>
    <xf numFmtId="0" fontId="2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/>
    <xf numFmtId="0" fontId="11" fillId="0" borderId="1" xfId="0" applyFont="1" applyBorder="1"/>
    <xf numFmtId="0" fontId="0" fillId="0" borderId="3" xfId="0" applyBorder="1"/>
    <xf numFmtId="0" fontId="7" fillId="0" borderId="3" xfId="0" applyFont="1" applyBorder="1"/>
    <xf numFmtId="164" fontId="4" fillId="6" borderId="2" xfId="0" applyNumberFormat="1" applyFont="1" applyFill="1" applyBorder="1" applyAlignment="1">
      <alignment horizontal="center" vertical="center" wrapText="1"/>
    </xf>
    <xf numFmtId="164" fontId="4" fillId="6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7" borderId="1" xfId="0" applyFill="1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1" xfId="0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146050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275D8F5F-3D71-483F-82DF-9B3A98993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245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802640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77E6FD09-2D0E-4073-8028-FA88DAA7A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0915" y="19050"/>
          <a:ext cx="180276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2207580</xdr:colOff>
      <xdr:row>3</xdr:row>
      <xdr:rowOff>146985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3418B6-739F-4A14-AA6E-E42FF1D01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580" cy="8708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0</xdr:row>
      <xdr:rowOff>0</xdr:rowOff>
    </xdr:from>
    <xdr:to>
      <xdr:col>7</xdr:col>
      <xdr:colOff>740730</xdr:colOff>
      <xdr:row>3</xdr:row>
      <xdr:rowOff>74249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D3E08AF-33FA-4726-9B4E-5C60640F9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4100" y="0"/>
          <a:ext cx="2207580" cy="874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095BE-13DB-43DC-99E8-238DC51BE5F7}">
  <sheetPr>
    <pageSetUpPr fitToPage="1"/>
  </sheetPr>
  <dimension ref="E7:H17"/>
  <sheetViews>
    <sheetView view="pageLayout" topLeftCell="A11" zoomScaleNormal="100" zoomScaleSheetLayoutView="85" workbookViewId="0">
      <selection activeCell="F21" sqref="F21"/>
    </sheetView>
  </sheetViews>
  <sheetFormatPr baseColWidth="10" defaultRowHeight="14.5" x14ac:dyDescent="0.35"/>
  <cols>
    <col min="4" max="4" width="5.453125" customWidth="1"/>
    <col min="5" max="5" width="17.54296875" customWidth="1"/>
  </cols>
  <sheetData>
    <row r="7" spans="5:8" ht="26" x14ac:dyDescent="0.6">
      <c r="E7" s="7" t="s">
        <v>12</v>
      </c>
    </row>
    <row r="9" spans="5:8" ht="18.5" x14ac:dyDescent="0.45">
      <c r="E9" s="8" t="s">
        <v>6</v>
      </c>
    </row>
    <row r="11" spans="5:8" ht="18.5" x14ac:dyDescent="0.45">
      <c r="E11" s="8" t="s">
        <v>19</v>
      </c>
      <c r="F11" s="9"/>
    </row>
    <row r="12" spans="5:8" x14ac:dyDescent="0.35">
      <c r="E12" s="24" t="s">
        <v>13</v>
      </c>
      <c r="F12" s="32"/>
      <c r="G12" s="32"/>
      <c r="H12" s="32"/>
    </row>
    <row r="13" spans="5:8" ht="18.5" x14ac:dyDescent="0.45">
      <c r="E13" s="25" t="s">
        <v>14</v>
      </c>
      <c r="F13" s="32"/>
      <c r="G13" s="32"/>
      <c r="H13" s="32"/>
    </row>
    <row r="14" spans="5:8" ht="18.5" x14ac:dyDescent="0.45">
      <c r="E14" s="22" t="s">
        <v>7</v>
      </c>
    </row>
    <row r="15" spans="5:8" x14ac:dyDescent="0.35">
      <c r="E15" s="23" t="s">
        <v>8</v>
      </c>
      <c r="F15" s="12"/>
    </row>
    <row r="16" spans="5:8" x14ac:dyDescent="0.35">
      <c r="E16" s="23" t="s">
        <v>9</v>
      </c>
      <c r="F16" s="12"/>
    </row>
    <row r="17" spans="5:6" x14ac:dyDescent="0.35">
      <c r="E17" s="23" t="s">
        <v>10</v>
      </c>
      <c r="F17" s="12"/>
    </row>
  </sheetData>
  <mergeCells count="2">
    <mergeCell ref="F12:H12"/>
    <mergeCell ref="F13:H13"/>
  </mergeCells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54F55-D7E8-402F-BBFE-FDDE4E06491F}">
  <sheetPr>
    <pageSetUpPr fitToPage="1"/>
  </sheetPr>
  <dimension ref="A1:K57"/>
  <sheetViews>
    <sheetView tabSelected="1" view="pageLayout" zoomScale="55" zoomScaleNormal="70" zoomScalePageLayoutView="55" workbookViewId="0">
      <selection activeCell="D5" sqref="D5:E5"/>
    </sheetView>
  </sheetViews>
  <sheetFormatPr baseColWidth="10" defaultColWidth="11.453125" defaultRowHeight="14.5" x14ac:dyDescent="0.35"/>
  <cols>
    <col min="1" max="1" width="66.453125" bestFit="1" customWidth="1"/>
    <col min="2" max="2" width="49.36328125" customWidth="1"/>
    <col min="3" max="3" width="30.90625" style="6" customWidth="1"/>
    <col min="4" max="4" width="49.36328125" customWidth="1"/>
    <col min="5" max="5" width="30.90625" style="6" customWidth="1"/>
    <col min="6" max="10" width="17.90625" style="4" customWidth="1"/>
    <col min="11" max="11" width="17.90625" style="14" customWidth="1"/>
    <col min="12" max="12" width="19.453125" customWidth="1"/>
    <col min="13" max="13" width="15.54296875" customWidth="1"/>
  </cols>
  <sheetData>
    <row r="1" spans="1:11" ht="15" customHeight="1" x14ac:dyDescent="0.3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1" x14ac:dyDescent="0.5">
      <c r="B2" s="33" t="str">
        <f>'Annexe financière'!E11</f>
        <v>Marché n° 25-017 L02</v>
      </c>
      <c r="C2" s="33"/>
      <c r="D2" s="33"/>
      <c r="E2" s="33"/>
      <c r="F2" s="10"/>
      <c r="G2" s="10"/>
      <c r="H2" s="10"/>
      <c r="I2" s="10"/>
      <c r="J2" s="10"/>
      <c r="K2" s="10"/>
    </row>
    <row r="3" spans="1:11" ht="21" x14ac:dyDescent="0.35">
      <c r="A3" s="10"/>
      <c r="B3" s="34" t="str">
        <f>'Annexe financière'!E7</f>
        <v>Maintenance multi-technique</v>
      </c>
      <c r="C3" s="34"/>
      <c r="D3" s="34"/>
      <c r="E3" s="34"/>
      <c r="F3" s="10"/>
      <c r="G3" s="10"/>
      <c r="H3" s="10"/>
      <c r="I3" s="10"/>
      <c r="J3" s="10"/>
      <c r="K3" s="10"/>
    </row>
    <row r="4" spans="1:11" ht="21" x14ac:dyDescent="0.35">
      <c r="A4" s="10"/>
      <c r="B4" s="35" t="s">
        <v>11</v>
      </c>
      <c r="C4" s="35"/>
      <c r="D4" s="35"/>
      <c r="E4" s="35"/>
      <c r="F4" s="10"/>
      <c r="G4" s="10"/>
      <c r="H4" s="10"/>
      <c r="I4" s="10"/>
      <c r="J4" s="10"/>
      <c r="K4" s="10"/>
    </row>
    <row r="5" spans="1:11" ht="21" customHeight="1" x14ac:dyDescent="0.5">
      <c r="B5" s="36">
        <f>'Annexe financière'!F15</f>
        <v>0</v>
      </c>
      <c r="C5" s="36"/>
      <c r="D5" s="36">
        <f>'Annexe financière'!H15</f>
        <v>0</v>
      </c>
      <c r="E5" s="36"/>
      <c r="K5" s="11"/>
    </row>
    <row r="6" spans="1:11" s="4" customFormat="1" x14ac:dyDescent="0.35">
      <c r="A6"/>
      <c r="B6"/>
      <c r="C6"/>
      <c r="D6"/>
      <c r="E6"/>
      <c r="F6"/>
      <c r="G6"/>
      <c r="H6"/>
      <c r="I6"/>
      <c r="J6"/>
      <c r="K6"/>
    </row>
    <row r="7" spans="1:11" ht="15" thickBot="1" x14ac:dyDescent="0.4">
      <c r="C7"/>
      <c r="E7"/>
      <c r="F7"/>
      <c r="G7"/>
      <c r="H7"/>
      <c r="I7"/>
      <c r="J7"/>
      <c r="K7"/>
    </row>
    <row r="8" spans="1:11" ht="45.75" customHeight="1" thickBot="1" x14ac:dyDescent="0.4">
      <c r="A8" s="1"/>
      <c r="B8" s="20" t="s">
        <v>0</v>
      </c>
      <c r="C8" s="20" t="s">
        <v>1</v>
      </c>
      <c r="D8" s="20" t="s">
        <v>20</v>
      </c>
      <c r="E8" s="20" t="s">
        <v>21</v>
      </c>
      <c r="F8" s="20" t="s">
        <v>3</v>
      </c>
      <c r="G8" s="21" t="s">
        <v>2</v>
      </c>
      <c r="H8" s="15"/>
      <c r="I8"/>
      <c r="J8"/>
      <c r="K8"/>
    </row>
    <row r="9" spans="1:11" ht="16" thickBot="1" x14ac:dyDescent="0.4">
      <c r="A9" s="5" t="s">
        <v>15</v>
      </c>
      <c r="B9" s="3"/>
      <c r="C9" s="3">
        <f>(B9*1.2)</f>
        <v>0</v>
      </c>
      <c r="D9" s="3"/>
      <c r="E9" s="3">
        <f>(D9*1.2)</f>
        <v>0</v>
      </c>
      <c r="F9" s="3"/>
      <c r="G9" s="3">
        <f>F9*1.2</f>
        <v>0</v>
      </c>
      <c r="H9" s="16"/>
      <c r="I9"/>
      <c r="J9"/>
      <c r="K9"/>
    </row>
    <row r="10" spans="1:11" ht="16" thickBot="1" x14ac:dyDescent="0.4">
      <c r="A10" s="5" t="s">
        <v>16</v>
      </c>
      <c r="B10" s="3"/>
      <c r="C10" s="3">
        <f t="shared" ref="C10:C13" si="0">(B10*1.2)</f>
        <v>0</v>
      </c>
      <c r="D10" s="3"/>
      <c r="E10" s="3">
        <f t="shared" ref="E10:E13" si="1">(D10*1.2)</f>
        <v>0</v>
      </c>
      <c r="F10" s="3"/>
      <c r="G10" s="3">
        <f t="shared" ref="G10:G13" si="2">F10*1.2</f>
        <v>0</v>
      </c>
      <c r="H10" s="16"/>
      <c r="I10"/>
      <c r="J10"/>
      <c r="K10"/>
    </row>
    <row r="11" spans="1:11" ht="16" thickBot="1" x14ac:dyDescent="0.4">
      <c r="A11" s="28" t="s">
        <v>17</v>
      </c>
      <c r="B11" s="3"/>
      <c r="C11" s="3">
        <f t="shared" si="0"/>
        <v>0</v>
      </c>
      <c r="D11" s="3"/>
      <c r="E11" s="3">
        <f t="shared" si="1"/>
        <v>0</v>
      </c>
      <c r="F11" s="3"/>
      <c r="G11" s="3">
        <f t="shared" si="2"/>
        <v>0</v>
      </c>
      <c r="H11" s="16"/>
      <c r="I11"/>
      <c r="J11"/>
      <c r="K11"/>
    </row>
    <row r="12" spans="1:11" ht="16" thickBot="1" x14ac:dyDescent="0.4">
      <c r="A12" s="5" t="s">
        <v>18</v>
      </c>
      <c r="B12" s="3"/>
      <c r="C12" s="3">
        <f t="shared" si="0"/>
        <v>0</v>
      </c>
      <c r="D12" s="3"/>
      <c r="E12" s="3">
        <f t="shared" si="1"/>
        <v>0</v>
      </c>
      <c r="F12" s="3"/>
      <c r="G12" s="3">
        <f t="shared" si="2"/>
        <v>0</v>
      </c>
      <c r="H12" s="16"/>
      <c r="I12"/>
      <c r="J12"/>
      <c r="K12"/>
    </row>
    <row r="13" spans="1:11" ht="16" thickBot="1" x14ac:dyDescent="0.4">
      <c r="A13" s="5" t="s">
        <v>5</v>
      </c>
      <c r="B13" s="3"/>
      <c r="C13" s="3">
        <f t="shared" si="0"/>
        <v>0</v>
      </c>
      <c r="D13" s="3"/>
      <c r="E13" s="3">
        <f t="shared" si="1"/>
        <v>0</v>
      </c>
      <c r="F13" s="3"/>
      <c r="G13" s="3">
        <f t="shared" si="2"/>
        <v>0</v>
      </c>
      <c r="H13" s="16"/>
      <c r="I13"/>
      <c r="J13"/>
      <c r="K13"/>
    </row>
    <row r="14" spans="1:11" ht="20.25" customHeight="1" thickBot="1" x14ac:dyDescent="0.4">
      <c r="A14" s="2" t="s">
        <v>4</v>
      </c>
      <c r="B14" s="26">
        <f>SUM(B9:B13)</f>
        <v>0</v>
      </c>
      <c r="C14" s="27">
        <f>(B14*1.2)</f>
        <v>0</v>
      </c>
      <c r="D14" s="26">
        <f>SUM(D9:D13)</f>
        <v>0</v>
      </c>
      <c r="E14" s="27">
        <f>(D14*1.2)</f>
        <v>0</v>
      </c>
      <c r="F14" s="26">
        <f>SUM(F9:F13)</f>
        <v>0</v>
      </c>
      <c r="G14" s="27">
        <f t="shared" ref="G14" si="3">F14*1.2</f>
        <v>0</v>
      </c>
      <c r="H14" s="16"/>
      <c r="I14"/>
      <c r="J14"/>
      <c r="K14"/>
    </row>
    <row r="15" spans="1:11" ht="20.25" customHeight="1" x14ac:dyDescent="0.35">
      <c r="A15" s="18"/>
      <c r="B15" s="18"/>
      <c r="C15" s="18"/>
      <c r="D15" s="18"/>
      <c r="E15" s="18"/>
      <c r="F15"/>
      <c r="G15" s="16"/>
      <c r="H15" s="16"/>
      <c r="I15"/>
      <c r="J15"/>
      <c r="K15"/>
    </row>
    <row r="16" spans="1:11" ht="20.25" customHeight="1" x14ac:dyDescent="0.35">
      <c r="A16" s="18"/>
      <c r="B16" s="18"/>
      <c r="C16" s="18"/>
      <c r="D16" s="18"/>
      <c r="E16" s="18"/>
      <c r="F16"/>
      <c r="G16" s="16"/>
      <c r="H16" s="16"/>
      <c r="I16"/>
      <c r="J16"/>
      <c r="K16"/>
    </row>
    <row r="17" spans="1:11" ht="20.25" customHeight="1" x14ac:dyDescent="0.35">
      <c r="A17" s="18"/>
      <c r="B17" s="18"/>
      <c r="C17" s="18"/>
      <c r="D17" s="18"/>
      <c r="E17" s="18"/>
      <c r="F17"/>
      <c r="G17" s="16"/>
      <c r="H17" s="16"/>
      <c r="I17"/>
      <c r="J17"/>
      <c r="K17"/>
    </row>
    <row r="18" spans="1:11" ht="20.25" customHeight="1" x14ac:dyDescent="0.35">
      <c r="H18" s="16"/>
      <c r="I18"/>
      <c r="J18"/>
      <c r="K18"/>
    </row>
    <row r="19" spans="1:11" ht="19.5" customHeight="1" x14ac:dyDescent="0.35">
      <c r="C19"/>
      <c r="E19"/>
      <c r="F19" s="19"/>
      <c r="G19" s="17"/>
      <c r="H19" s="17"/>
      <c r="I19"/>
      <c r="J19"/>
      <c r="K19"/>
    </row>
    <row r="20" spans="1:11" ht="21" customHeight="1" x14ac:dyDescent="0.35">
      <c r="C20"/>
      <c r="E20"/>
      <c r="F20"/>
      <c r="G20"/>
      <c r="H20"/>
      <c r="I20"/>
      <c r="J20"/>
      <c r="K20"/>
    </row>
    <row r="21" spans="1:11" ht="21" customHeight="1" x14ac:dyDescent="0.35">
      <c r="C21"/>
      <c r="E21"/>
      <c r="F21"/>
      <c r="G21"/>
      <c r="H21"/>
      <c r="I21"/>
      <c r="J21"/>
      <c r="K21"/>
    </row>
    <row r="22" spans="1:11" ht="21" customHeight="1" x14ac:dyDescent="0.35">
      <c r="C22"/>
      <c r="E22"/>
      <c r="F22"/>
      <c r="G22"/>
      <c r="H22"/>
      <c r="I22"/>
      <c r="J22"/>
      <c r="K22"/>
    </row>
    <row r="23" spans="1:11" ht="21" customHeight="1" x14ac:dyDescent="0.35">
      <c r="C23"/>
      <c r="E23"/>
      <c r="F23"/>
      <c r="G23"/>
      <c r="H23"/>
      <c r="I23"/>
      <c r="J23"/>
      <c r="K23"/>
    </row>
    <row r="24" spans="1:11" ht="21" customHeight="1" x14ac:dyDescent="0.35">
      <c r="C24"/>
      <c r="E24"/>
      <c r="F24"/>
      <c r="G24"/>
      <c r="H24"/>
      <c r="I24"/>
      <c r="J24"/>
      <c r="K24"/>
    </row>
    <row r="25" spans="1:11" ht="21" customHeight="1" x14ac:dyDescent="0.35">
      <c r="C25"/>
      <c r="E25"/>
      <c r="F25"/>
      <c r="G25"/>
      <c r="H25"/>
      <c r="I25"/>
      <c r="J25"/>
      <c r="K25"/>
    </row>
    <row r="26" spans="1:11" ht="21" customHeight="1" x14ac:dyDescent="0.35">
      <c r="C26"/>
      <c r="E26"/>
      <c r="F26"/>
      <c r="G26"/>
      <c r="H26"/>
      <c r="I26"/>
      <c r="J26"/>
      <c r="K26"/>
    </row>
    <row r="27" spans="1:11" ht="21" customHeight="1" x14ac:dyDescent="0.35">
      <c r="C27"/>
      <c r="E27"/>
      <c r="F27"/>
      <c r="G27"/>
      <c r="H27"/>
      <c r="I27"/>
      <c r="J27"/>
      <c r="K27"/>
    </row>
    <row r="28" spans="1:11" ht="21" customHeight="1" x14ac:dyDescent="0.35">
      <c r="C28"/>
      <c r="E28"/>
      <c r="F28"/>
      <c r="G28"/>
      <c r="H28"/>
      <c r="I28"/>
      <c r="J28"/>
      <c r="K28"/>
    </row>
    <row r="29" spans="1:11" ht="21" customHeight="1" x14ac:dyDescent="0.35">
      <c r="C29"/>
      <c r="E29"/>
      <c r="F29"/>
      <c r="G29"/>
      <c r="H29"/>
      <c r="I29"/>
      <c r="J29"/>
      <c r="K29"/>
    </row>
    <row r="30" spans="1:11" ht="21" customHeight="1" x14ac:dyDescent="0.35">
      <c r="C30"/>
      <c r="E30"/>
      <c r="F30"/>
      <c r="G30"/>
      <c r="H30"/>
      <c r="I30"/>
      <c r="J30"/>
      <c r="K30"/>
    </row>
    <row r="31" spans="1:11" ht="21" customHeight="1" x14ac:dyDescent="0.35">
      <c r="C31"/>
      <c r="E31"/>
      <c r="F31"/>
      <c r="G31"/>
      <c r="H31"/>
      <c r="I31"/>
      <c r="J31"/>
      <c r="K31"/>
    </row>
    <row r="32" spans="1:11" ht="57" customHeight="1" x14ac:dyDescent="0.35">
      <c r="C32"/>
      <c r="E32"/>
      <c r="F32"/>
      <c r="G32"/>
      <c r="H32"/>
      <c r="I32"/>
      <c r="J32"/>
      <c r="K32"/>
    </row>
    <row r="33" spans="1:11" ht="57" customHeight="1" x14ac:dyDescent="0.35">
      <c r="C33"/>
      <c r="E33"/>
      <c r="F33"/>
      <c r="G33"/>
      <c r="H33"/>
      <c r="I33"/>
      <c r="J33"/>
      <c r="K33"/>
    </row>
    <row r="34" spans="1:11" ht="57" customHeight="1" x14ac:dyDescent="0.35">
      <c r="C34"/>
      <c r="E34"/>
      <c r="F34"/>
      <c r="G34"/>
      <c r="H34"/>
      <c r="I34"/>
      <c r="J34"/>
      <c r="K34"/>
    </row>
    <row r="35" spans="1:11" ht="57" customHeight="1" x14ac:dyDescent="0.35">
      <c r="C35"/>
      <c r="E35"/>
      <c r="F35"/>
      <c r="G35"/>
      <c r="H35"/>
      <c r="I35"/>
      <c r="J35"/>
      <c r="K35"/>
    </row>
    <row r="36" spans="1:11" s="13" customFormat="1" ht="26" x14ac:dyDescent="0.6">
      <c r="A36"/>
      <c r="B36"/>
      <c r="C36"/>
      <c r="D36"/>
      <c r="E36"/>
      <c r="F36"/>
      <c r="G36"/>
      <c r="H36"/>
      <c r="I36"/>
      <c r="J36"/>
      <c r="K36"/>
    </row>
    <row r="37" spans="1:11" x14ac:dyDescent="0.35">
      <c r="C37"/>
      <c r="E37"/>
      <c r="F37"/>
      <c r="G37"/>
      <c r="H37"/>
      <c r="I37"/>
      <c r="J37"/>
      <c r="K37"/>
    </row>
    <row r="38" spans="1:11" s="13" customFormat="1" ht="26" x14ac:dyDescent="0.6">
      <c r="A38"/>
      <c r="B38"/>
      <c r="C38"/>
      <c r="D38"/>
      <c r="E38"/>
      <c r="F38"/>
      <c r="G38"/>
      <c r="H38"/>
      <c r="I38"/>
      <c r="J38"/>
      <c r="K38"/>
    </row>
    <row r="39" spans="1:11" s="13" customFormat="1" ht="33" customHeight="1" x14ac:dyDescent="0.6">
      <c r="A39"/>
      <c r="B39"/>
      <c r="C39"/>
      <c r="D39"/>
      <c r="E39"/>
      <c r="F39"/>
      <c r="G39"/>
      <c r="H39"/>
      <c r="I39"/>
      <c r="J39"/>
      <c r="K39"/>
    </row>
    <row r="40" spans="1:11" x14ac:dyDescent="0.35">
      <c r="C40"/>
      <c r="E40"/>
      <c r="F40"/>
      <c r="G40"/>
      <c r="H40"/>
      <c r="I40"/>
      <c r="J40"/>
      <c r="K40"/>
    </row>
    <row r="41" spans="1:11" s="13" customFormat="1" ht="26" x14ac:dyDescent="0.6">
      <c r="A41"/>
      <c r="B41"/>
      <c r="C41"/>
      <c r="D41"/>
      <c r="E41"/>
      <c r="F41"/>
      <c r="G41"/>
      <c r="H41"/>
      <c r="I41"/>
      <c r="J41"/>
      <c r="K41"/>
    </row>
    <row r="42" spans="1:11" s="13" customFormat="1" ht="33" customHeight="1" x14ac:dyDescent="0.6">
      <c r="A42"/>
      <c r="B42"/>
      <c r="C42"/>
      <c r="D42"/>
      <c r="E42"/>
      <c r="F42"/>
      <c r="G42"/>
      <c r="H42"/>
      <c r="I42"/>
      <c r="J42"/>
      <c r="K42"/>
    </row>
    <row r="43" spans="1:11" x14ac:dyDescent="0.35">
      <c r="C43"/>
      <c r="E43"/>
      <c r="F43"/>
      <c r="G43"/>
      <c r="H43"/>
      <c r="I43"/>
      <c r="J43"/>
      <c r="K43"/>
    </row>
    <row r="44" spans="1:11" x14ac:dyDescent="0.35">
      <c r="C44"/>
      <c r="E44"/>
      <c r="F44"/>
      <c r="G44"/>
      <c r="H44"/>
      <c r="I44"/>
      <c r="J44"/>
      <c r="K44"/>
    </row>
    <row r="45" spans="1:11" ht="45" customHeight="1" x14ac:dyDescent="0.35">
      <c r="C45"/>
      <c r="E45"/>
      <c r="F45"/>
      <c r="G45"/>
      <c r="H45"/>
      <c r="I45"/>
      <c r="J45"/>
      <c r="K45"/>
    </row>
    <row r="46" spans="1:11" x14ac:dyDescent="0.35">
      <c r="C46"/>
      <c r="E46"/>
      <c r="F46"/>
      <c r="G46"/>
      <c r="H46"/>
      <c r="I46"/>
      <c r="J46"/>
      <c r="K46"/>
    </row>
    <row r="47" spans="1:11" s="13" customFormat="1" ht="26" x14ac:dyDescent="0.6">
      <c r="A47"/>
      <c r="B47"/>
      <c r="C47"/>
      <c r="D47"/>
      <c r="E47"/>
      <c r="F47"/>
      <c r="G47"/>
      <c r="H47"/>
      <c r="I47"/>
      <c r="J47"/>
      <c r="K47"/>
    </row>
    <row r="48" spans="1:11" ht="66.75" customHeight="1" x14ac:dyDescent="0.35">
      <c r="C48"/>
      <c r="E48"/>
      <c r="F48"/>
      <c r="G48"/>
      <c r="H48"/>
      <c r="I48"/>
      <c r="J48"/>
      <c r="K48"/>
    </row>
    <row r="49" spans="1:11" ht="33" customHeight="1" x14ac:dyDescent="0.35">
      <c r="C49"/>
      <c r="E49"/>
      <c r="F49"/>
      <c r="G49"/>
      <c r="H49"/>
      <c r="I49"/>
      <c r="J49"/>
      <c r="K49"/>
    </row>
    <row r="50" spans="1:11" s="13" customFormat="1" ht="26" x14ac:dyDescent="0.6">
      <c r="A50"/>
      <c r="B50"/>
      <c r="C50"/>
      <c r="D50"/>
      <c r="E50"/>
      <c r="F50"/>
      <c r="G50"/>
      <c r="H50"/>
      <c r="I50"/>
      <c r="J50"/>
      <c r="K50"/>
    </row>
    <row r="51" spans="1:11" s="13" customFormat="1" ht="26" x14ac:dyDescent="0.6">
      <c r="A51"/>
      <c r="B51"/>
      <c r="C51"/>
      <c r="D51"/>
      <c r="E51"/>
      <c r="F51"/>
      <c r="G51"/>
      <c r="H51"/>
      <c r="I51"/>
      <c r="J51"/>
      <c r="K51"/>
    </row>
    <row r="52" spans="1:11" ht="33" customHeight="1" x14ac:dyDescent="0.35">
      <c r="C52"/>
      <c r="E52"/>
      <c r="F52"/>
      <c r="G52"/>
      <c r="H52"/>
      <c r="I52"/>
      <c r="J52"/>
      <c r="K52"/>
    </row>
    <row r="53" spans="1:11" x14ac:dyDescent="0.35">
      <c r="C53"/>
      <c r="E53"/>
      <c r="F53"/>
      <c r="G53"/>
      <c r="H53"/>
      <c r="I53"/>
      <c r="J53"/>
      <c r="K53"/>
    </row>
    <row r="54" spans="1:11" x14ac:dyDescent="0.35">
      <c r="C54"/>
      <c r="E54"/>
      <c r="F54"/>
      <c r="G54"/>
      <c r="H54"/>
      <c r="I54"/>
      <c r="J54"/>
      <c r="K54"/>
    </row>
    <row r="55" spans="1:11" ht="33" customHeight="1" x14ac:dyDescent="0.35">
      <c r="C55"/>
      <c r="E55"/>
      <c r="F55"/>
      <c r="G55"/>
      <c r="H55"/>
      <c r="I55"/>
      <c r="J55"/>
      <c r="K55"/>
    </row>
    <row r="56" spans="1:11" ht="33" customHeight="1" x14ac:dyDescent="0.35">
      <c r="C56"/>
      <c r="E56"/>
      <c r="F56"/>
      <c r="G56"/>
      <c r="H56"/>
      <c r="I56"/>
      <c r="J56"/>
      <c r="K56"/>
    </row>
    <row r="57" spans="1:11" x14ac:dyDescent="0.35">
      <c r="C57"/>
      <c r="E57"/>
      <c r="F57"/>
      <c r="G57"/>
      <c r="H57"/>
      <c r="I57"/>
      <c r="J57"/>
      <c r="K57"/>
    </row>
  </sheetData>
  <mergeCells count="8">
    <mergeCell ref="B2:C2"/>
    <mergeCell ref="B3:C3"/>
    <mergeCell ref="B4:C4"/>
    <mergeCell ref="B5:C5"/>
    <mergeCell ref="D2:E2"/>
    <mergeCell ref="D3:E3"/>
    <mergeCell ref="D4:E4"/>
    <mergeCell ref="D5:E5"/>
  </mergeCells>
  <pageMargins left="0.7" right="0.7" top="0.75" bottom="0.75" header="0.3" footer="0.3"/>
  <pageSetup paperSize="9" scale="46" fitToHeight="0" orientation="landscape" r:id="rId1"/>
  <headerFooter>
    <oddHeader xml:space="preserve">&amp;R&amp;F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35733-9978-4A81-8040-734941C17EF2}">
  <dimension ref="A1:E68"/>
  <sheetViews>
    <sheetView topLeftCell="A37" workbookViewId="0">
      <selection activeCell="J68" sqref="J68"/>
    </sheetView>
  </sheetViews>
  <sheetFormatPr baseColWidth="10" defaultRowHeight="14.5" x14ac:dyDescent="0.35"/>
  <cols>
    <col min="2" max="2" width="40.90625" customWidth="1"/>
    <col min="3" max="3" width="13.36328125" customWidth="1"/>
  </cols>
  <sheetData>
    <row r="1" spans="1:5" ht="21" x14ac:dyDescent="0.5">
      <c r="A1" s="10"/>
      <c r="B1" s="33" t="str">
        <f>'Annexe financière'!E11</f>
        <v>Marché n° 25-017 L02</v>
      </c>
      <c r="C1" s="33"/>
      <c r="D1" s="33"/>
      <c r="E1" s="33"/>
    </row>
    <row r="2" spans="1:5" ht="21" x14ac:dyDescent="0.35">
      <c r="B2" s="34" t="str">
        <f>'Annexe financière'!E7</f>
        <v>Maintenance multi-technique</v>
      </c>
      <c r="C2" s="34"/>
      <c r="D2" s="34"/>
      <c r="E2" s="34"/>
    </row>
    <row r="3" spans="1:5" ht="21" x14ac:dyDescent="0.35">
      <c r="B3" s="35" t="s">
        <v>88</v>
      </c>
      <c r="C3" s="35"/>
      <c r="D3" s="35"/>
      <c r="E3" s="35"/>
    </row>
    <row r="4" spans="1:5" ht="29" x14ac:dyDescent="0.35">
      <c r="B4" s="12" t="s">
        <v>87</v>
      </c>
      <c r="C4" s="12" t="s">
        <v>22</v>
      </c>
      <c r="D4" s="29" t="s">
        <v>23</v>
      </c>
      <c r="E4" s="29" t="s">
        <v>86</v>
      </c>
    </row>
    <row r="5" spans="1:5" x14ac:dyDescent="0.35">
      <c r="B5" s="30" t="s">
        <v>24</v>
      </c>
      <c r="C5" s="30"/>
      <c r="D5" s="30"/>
      <c r="E5" s="30"/>
    </row>
    <row r="6" spans="1:5" x14ac:dyDescent="0.35">
      <c r="B6" s="12" t="s">
        <v>25</v>
      </c>
      <c r="C6" s="12">
        <v>1</v>
      </c>
      <c r="D6" s="12"/>
      <c r="E6" s="31">
        <f>D6*1.2</f>
        <v>0</v>
      </c>
    </row>
    <row r="7" spans="1:5" x14ac:dyDescent="0.35">
      <c r="B7" s="12" t="s">
        <v>26</v>
      </c>
      <c r="C7" s="12">
        <v>1</v>
      </c>
      <c r="D7" s="12"/>
      <c r="E7" s="31">
        <f>D7*1.2</f>
        <v>0</v>
      </c>
    </row>
    <row r="8" spans="1:5" x14ac:dyDescent="0.35">
      <c r="B8" s="12" t="s">
        <v>27</v>
      </c>
      <c r="C8" s="12">
        <v>1</v>
      </c>
      <c r="D8" s="12"/>
      <c r="E8" s="31">
        <f t="shared" ref="E8:E11" si="0">D8*1.2</f>
        <v>0</v>
      </c>
    </row>
    <row r="9" spans="1:5" x14ac:dyDescent="0.35">
      <c r="B9" s="12" t="s">
        <v>28</v>
      </c>
      <c r="C9" s="12">
        <v>1</v>
      </c>
      <c r="D9" s="12"/>
      <c r="E9" s="31">
        <f t="shared" si="0"/>
        <v>0</v>
      </c>
    </row>
    <row r="10" spans="1:5" x14ac:dyDescent="0.35">
      <c r="B10" s="12" t="s">
        <v>29</v>
      </c>
      <c r="C10" s="12">
        <v>1</v>
      </c>
      <c r="D10" s="12"/>
      <c r="E10" s="31">
        <f t="shared" si="0"/>
        <v>0</v>
      </c>
    </row>
    <row r="11" spans="1:5" x14ac:dyDescent="0.35">
      <c r="B11" s="12" t="s">
        <v>30</v>
      </c>
      <c r="C11" s="12">
        <v>1</v>
      </c>
      <c r="D11" s="12"/>
      <c r="E11" s="31">
        <f t="shared" si="0"/>
        <v>0</v>
      </c>
    </row>
    <row r="12" spans="1:5" x14ac:dyDescent="0.35">
      <c r="B12" s="30" t="s">
        <v>31</v>
      </c>
      <c r="C12" s="30"/>
      <c r="D12" s="30"/>
      <c r="E12" s="30"/>
    </row>
    <row r="13" spans="1:5" x14ac:dyDescent="0.35">
      <c r="B13" s="12" t="s">
        <v>32</v>
      </c>
      <c r="C13" s="12">
        <v>1</v>
      </c>
      <c r="D13" s="12"/>
      <c r="E13" s="31">
        <f>D13*1.2</f>
        <v>0</v>
      </c>
    </row>
    <row r="14" spans="1:5" x14ac:dyDescent="0.35">
      <c r="B14" s="12" t="s">
        <v>33</v>
      </c>
      <c r="C14" s="12">
        <v>1</v>
      </c>
      <c r="D14" s="12"/>
      <c r="E14" s="31">
        <f t="shared" ref="E14:E23" si="1">D14*1.2</f>
        <v>0</v>
      </c>
    </row>
    <row r="15" spans="1:5" x14ac:dyDescent="0.35">
      <c r="B15" s="12" t="s">
        <v>34</v>
      </c>
      <c r="C15" s="12">
        <v>1</v>
      </c>
      <c r="D15" s="12"/>
      <c r="E15" s="31">
        <f t="shared" si="1"/>
        <v>0</v>
      </c>
    </row>
    <row r="16" spans="1:5" x14ac:dyDescent="0.35">
      <c r="B16" s="12" t="s">
        <v>35</v>
      </c>
      <c r="C16" s="12">
        <v>1</v>
      </c>
      <c r="D16" s="12"/>
      <c r="E16" s="31">
        <f t="shared" si="1"/>
        <v>0</v>
      </c>
    </row>
    <row r="17" spans="2:5" x14ac:dyDescent="0.35">
      <c r="B17" s="12" t="s">
        <v>36</v>
      </c>
      <c r="C17" s="12">
        <v>1</v>
      </c>
      <c r="D17" s="12"/>
      <c r="E17" s="31">
        <f t="shared" si="1"/>
        <v>0</v>
      </c>
    </row>
    <row r="18" spans="2:5" x14ac:dyDescent="0.35">
      <c r="B18" s="12" t="s">
        <v>37</v>
      </c>
      <c r="C18" s="12">
        <v>1</v>
      </c>
      <c r="D18" s="12"/>
      <c r="E18" s="31">
        <f t="shared" si="1"/>
        <v>0</v>
      </c>
    </row>
    <row r="19" spans="2:5" x14ac:dyDescent="0.35">
      <c r="B19" s="12" t="s">
        <v>38</v>
      </c>
      <c r="C19" s="12"/>
      <c r="D19" s="12"/>
      <c r="E19" s="31">
        <f t="shared" si="1"/>
        <v>0</v>
      </c>
    </row>
    <row r="20" spans="2:5" x14ac:dyDescent="0.35">
      <c r="B20" s="12" t="s">
        <v>39</v>
      </c>
      <c r="C20" s="12">
        <v>1</v>
      </c>
      <c r="D20" s="12"/>
      <c r="E20" s="31">
        <f t="shared" si="1"/>
        <v>0</v>
      </c>
    </row>
    <row r="21" spans="2:5" x14ac:dyDescent="0.35">
      <c r="B21" s="12" t="s">
        <v>40</v>
      </c>
      <c r="C21" s="12">
        <v>1</v>
      </c>
      <c r="D21" s="12"/>
      <c r="E21" s="31">
        <f t="shared" si="1"/>
        <v>0</v>
      </c>
    </row>
    <row r="22" spans="2:5" x14ac:dyDescent="0.35">
      <c r="B22" s="12" t="s">
        <v>41</v>
      </c>
      <c r="C22" s="12">
        <v>1</v>
      </c>
      <c r="D22" s="12"/>
      <c r="E22" s="31">
        <f t="shared" si="1"/>
        <v>0</v>
      </c>
    </row>
    <row r="23" spans="2:5" x14ac:dyDescent="0.35">
      <c r="B23" s="12" t="s">
        <v>42</v>
      </c>
      <c r="C23" s="12">
        <v>1</v>
      </c>
      <c r="D23" s="12"/>
      <c r="E23" s="31">
        <f t="shared" si="1"/>
        <v>0</v>
      </c>
    </row>
    <row r="24" spans="2:5" x14ac:dyDescent="0.35">
      <c r="B24" s="30" t="s">
        <v>43</v>
      </c>
      <c r="C24" s="30"/>
      <c r="D24" s="30"/>
      <c r="E24" s="30"/>
    </row>
    <row r="25" spans="2:5" x14ac:dyDescent="0.35">
      <c r="B25" s="12" t="s">
        <v>44</v>
      </c>
      <c r="C25" s="12">
        <v>1</v>
      </c>
      <c r="D25" s="12"/>
      <c r="E25" s="31">
        <f>D25*1.2</f>
        <v>0</v>
      </c>
    </row>
    <row r="26" spans="2:5" x14ac:dyDescent="0.35">
      <c r="B26" s="12" t="s">
        <v>45</v>
      </c>
      <c r="C26" s="12">
        <v>1</v>
      </c>
      <c r="D26" s="12"/>
      <c r="E26" s="31">
        <f t="shared" ref="E26:E28" si="2">D26*1.2</f>
        <v>0</v>
      </c>
    </row>
    <row r="27" spans="2:5" x14ac:dyDescent="0.35">
      <c r="B27" s="12" t="s">
        <v>46</v>
      </c>
      <c r="C27" s="12">
        <v>1</v>
      </c>
      <c r="D27" s="12"/>
      <c r="E27" s="31">
        <f t="shared" si="2"/>
        <v>0</v>
      </c>
    </row>
    <row r="28" spans="2:5" x14ac:dyDescent="0.35">
      <c r="B28" s="12" t="s">
        <v>47</v>
      </c>
      <c r="C28" s="12">
        <v>1</v>
      </c>
      <c r="D28" s="12"/>
      <c r="E28" s="31">
        <f t="shared" si="2"/>
        <v>0</v>
      </c>
    </row>
    <row r="29" spans="2:5" x14ac:dyDescent="0.35">
      <c r="B29" s="30" t="s">
        <v>48</v>
      </c>
      <c r="C29" s="30"/>
      <c r="D29" s="30"/>
      <c r="E29" s="30"/>
    </row>
    <row r="30" spans="2:5" x14ac:dyDescent="0.35">
      <c r="B30" s="12" t="s">
        <v>49</v>
      </c>
      <c r="C30" s="12">
        <v>1</v>
      </c>
      <c r="D30" s="12"/>
      <c r="E30" s="31">
        <f>D30*1.2</f>
        <v>0</v>
      </c>
    </row>
    <row r="31" spans="2:5" x14ac:dyDescent="0.35">
      <c r="B31" s="12" t="s">
        <v>50</v>
      </c>
      <c r="C31" s="12">
        <v>1</v>
      </c>
      <c r="D31" s="12"/>
      <c r="E31" s="31">
        <f t="shared" ref="E31:E35" si="3">D31*1.2</f>
        <v>0</v>
      </c>
    </row>
    <row r="32" spans="2:5" x14ac:dyDescent="0.35">
      <c r="B32" s="12" t="s">
        <v>51</v>
      </c>
      <c r="C32" s="12">
        <v>1</v>
      </c>
      <c r="D32" s="12"/>
      <c r="E32" s="31">
        <f t="shared" si="3"/>
        <v>0</v>
      </c>
    </row>
    <row r="33" spans="2:5" x14ac:dyDescent="0.35">
      <c r="B33" s="12" t="s">
        <v>52</v>
      </c>
      <c r="C33" s="12">
        <v>1</v>
      </c>
      <c r="D33" s="12"/>
      <c r="E33" s="31">
        <f t="shared" si="3"/>
        <v>0</v>
      </c>
    </row>
    <row r="34" spans="2:5" x14ac:dyDescent="0.35">
      <c r="B34" s="12" t="s">
        <v>53</v>
      </c>
      <c r="C34" s="12">
        <v>1</v>
      </c>
      <c r="D34" s="12"/>
      <c r="E34" s="31">
        <f t="shared" si="3"/>
        <v>0</v>
      </c>
    </row>
    <row r="35" spans="2:5" x14ac:dyDescent="0.35">
      <c r="B35" s="12" t="s">
        <v>54</v>
      </c>
      <c r="C35" s="12">
        <v>1</v>
      </c>
      <c r="D35" s="12"/>
      <c r="E35" s="31">
        <f t="shared" si="3"/>
        <v>0</v>
      </c>
    </row>
    <row r="36" spans="2:5" x14ac:dyDescent="0.35">
      <c r="B36" s="30" t="s">
        <v>55</v>
      </c>
      <c r="C36" s="30"/>
      <c r="D36" s="30"/>
      <c r="E36" s="30"/>
    </row>
    <row r="37" spans="2:5" x14ac:dyDescent="0.35">
      <c r="B37" s="12" t="s">
        <v>56</v>
      </c>
      <c r="C37" s="12">
        <v>1</v>
      </c>
      <c r="D37" s="12"/>
      <c r="E37" s="31">
        <f>D37*1.2</f>
        <v>0</v>
      </c>
    </row>
    <row r="38" spans="2:5" x14ac:dyDescent="0.35">
      <c r="B38" s="12" t="s">
        <v>57</v>
      </c>
      <c r="C38" s="12">
        <v>1</v>
      </c>
      <c r="D38" s="12"/>
      <c r="E38" s="31">
        <f t="shared" ref="E38:E48" si="4">D38*1.2</f>
        <v>0</v>
      </c>
    </row>
    <row r="39" spans="2:5" x14ac:dyDescent="0.35">
      <c r="B39" s="12" t="s">
        <v>58</v>
      </c>
      <c r="C39" s="12">
        <v>1</v>
      </c>
      <c r="D39" s="12"/>
      <c r="E39" s="31">
        <f t="shared" si="4"/>
        <v>0</v>
      </c>
    </row>
    <row r="40" spans="2:5" x14ac:dyDescent="0.35">
      <c r="B40" s="12" t="s">
        <v>59</v>
      </c>
      <c r="C40" s="12">
        <v>1</v>
      </c>
      <c r="D40" s="12"/>
      <c r="E40" s="31">
        <f t="shared" si="4"/>
        <v>0</v>
      </c>
    </row>
    <row r="41" spans="2:5" x14ac:dyDescent="0.35">
      <c r="B41" s="12" t="s">
        <v>60</v>
      </c>
      <c r="C41" s="12">
        <v>1</v>
      </c>
      <c r="D41" s="12"/>
      <c r="E41" s="31">
        <f t="shared" si="4"/>
        <v>0</v>
      </c>
    </row>
    <row r="42" spans="2:5" x14ac:dyDescent="0.35">
      <c r="B42" s="12" t="s">
        <v>61</v>
      </c>
      <c r="C42" s="12">
        <v>1</v>
      </c>
      <c r="D42" s="12"/>
      <c r="E42" s="31">
        <f t="shared" si="4"/>
        <v>0</v>
      </c>
    </row>
    <row r="43" spans="2:5" x14ac:dyDescent="0.35">
      <c r="B43" s="12" t="s">
        <v>62</v>
      </c>
      <c r="C43" s="12">
        <v>1</v>
      </c>
      <c r="D43" s="12"/>
      <c r="E43" s="31">
        <f t="shared" si="4"/>
        <v>0</v>
      </c>
    </row>
    <row r="44" spans="2:5" x14ac:dyDescent="0.35">
      <c r="B44" s="12" t="s">
        <v>63</v>
      </c>
      <c r="C44" s="12">
        <v>1</v>
      </c>
      <c r="D44" s="12"/>
      <c r="E44" s="31">
        <f t="shared" si="4"/>
        <v>0</v>
      </c>
    </row>
    <row r="45" spans="2:5" x14ac:dyDescent="0.35">
      <c r="B45" s="12" t="s">
        <v>64</v>
      </c>
      <c r="C45" s="12">
        <v>1</v>
      </c>
      <c r="D45" s="12"/>
      <c r="E45" s="31">
        <f t="shared" si="4"/>
        <v>0</v>
      </c>
    </row>
    <row r="46" spans="2:5" x14ac:dyDescent="0.35">
      <c r="B46" s="12" t="s">
        <v>65</v>
      </c>
      <c r="C46" s="12">
        <v>1</v>
      </c>
      <c r="D46" s="12"/>
      <c r="E46" s="31">
        <f t="shared" si="4"/>
        <v>0</v>
      </c>
    </row>
    <row r="47" spans="2:5" x14ac:dyDescent="0.35">
      <c r="B47" s="12" t="s">
        <v>66</v>
      </c>
      <c r="C47" s="12">
        <v>1</v>
      </c>
      <c r="D47" s="12"/>
      <c r="E47" s="31">
        <f t="shared" si="4"/>
        <v>0</v>
      </c>
    </row>
    <row r="48" spans="2:5" x14ac:dyDescent="0.35">
      <c r="B48" s="12" t="s">
        <v>89</v>
      </c>
      <c r="C48" s="12">
        <v>1</v>
      </c>
      <c r="D48" s="12"/>
      <c r="E48" s="31">
        <f t="shared" si="4"/>
        <v>0</v>
      </c>
    </row>
    <row r="49" spans="2:5" x14ac:dyDescent="0.35">
      <c r="B49" s="30" t="s">
        <v>67</v>
      </c>
      <c r="C49" s="30"/>
      <c r="D49" s="30"/>
      <c r="E49" s="30"/>
    </row>
    <row r="50" spans="2:5" x14ac:dyDescent="0.35">
      <c r="B50" s="12" t="s">
        <v>68</v>
      </c>
      <c r="C50" s="12">
        <v>1</v>
      </c>
      <c r="D50" s="12"/>
      <c r="E50" s="31">
        <f>D50*1.2</f>
        <v>0</v>
      </c>
    </row>
    <row r="51" spans="2:5" x14ac:dyDescent="0.35">
      <c r="B51" s="12" t="s">
        <v>69</v>
      </c>
      <c r="C51" s="12">
        <v>1</v>
      </c>
      <c r="D51" s="12"/>
      <c r="E51" s="31">
        <f t="shared" ref="E51:E65" si="5">D51*1.2</f>
        <v>0</v>
      </c>
    </row>
    <row r="52" spans="2:5" x14ac:dyDescent="0.35">
      <c r="B52" s="12" t="s">
        <v>70</v>
      </c>
      <c r="C52" s="12">
        <v>1</v>
      </c>
      <c r="D52" s="12"/>
      <c r="E52" s="31">
        <f t="shared" si="5"/>
        <v>0</v>
      </c>
    </row>
    <row r="53" spans="2:5" x14ac:dyDescent="0.35">
      <c r="B53" s="12" t="s">
        <v>71</v>
      </c>
      <c r="C53" s="12">
        <v>1</v>
      </c>
      <c r="D53" s="12"/>
      <c r="E53" s="31">
        <f t="shared" si="5"/>
        <v>0</v>
      </c>
    </row>
    <row r="54" spans="2:5" x14ac:dyDescent="0.35">
      <c r="B54" s="12" t="s">
        <v>72</v>
      </c>
      <c r="C54" s="12">
        <v>1</v>
      </c>
      <c r="D54" s="12"/>
      <c r="E54" s="31">
        <f t="shared" si="5"/>
        <v>0</v>
      </c>
    </row>
    <row r="55" spans="2:5" x14ac:dyDescent="0.35">
      <c r="B55" s="12" t="s">
        <v>73</v>
      </c>
      <c r="C55" s="12">
        <v>1</v>
      </c>
      <c r="D55" s="12"/>
      <c r="E55" s="31">
        <f t="shared" si="5"/>
        <v>0</v>
      </c>
    </row>
    <row r="56" spans="2:5" x14ac:dyDescent="0.35">
      <c r="B56" s="12" t="s">
        <v>74</v>
      </c>
      <c r="C56" s="12">
        <v>1</v>
      </c>
      <c r="D56" s="12"/>
      <c r="E56" s="31">
        <f t="shared" si="5"/>
        <v>0</v>
      </c>
    </row>
    <row r="57" spans="2:5" x14ac:dyDescent="0.35">
      <c r="B57" s="12" t="s">
        <v>75</v>
      </c>
      <c r="C57" s="12">
        <v>1</v>
      </c>
      <c r="D57" s="12"/>
      <c r="E57" s="31">
        <f t="shared" si="5"/>
        <v>0</v>
      </c>
    </row>
    <row r="58" spans="2:5" x14ac:dyDescent="0.35">
      <c r="B58" s="12" t="s">
        <v>76</v>
      </c>
      <c r="C58" s="12">
        <v>1</v>
      </c>
      <c r="D58" s="12"/>
      <c r="E58" s="31">
        <f t="shared" si="5"/>
        <v>0</v>
      </c>
    </row>
    <row r="59" spans="2:5" x14ac:dyDescent="0.35">
      <c r="B59" s="12" t="s">
        <v>77</v>
      </c>
      <c r="C59" s="12">
        <v>1</v>
      </c>
      <c r="D59" s="12"/>
      <c r="E59" s="31">
        <f t="shared" si="5"/>
        <v>0</v>
      </c>
    </row>
    <row r="60" spans="2:5" x14ac:dyDescent="0.35">
      <c r="B60" s="12" t="s">
        <v>78</v>
      </c>
      <c r="C60" s="12">
        <v>1</v>
      </c>
      <c r="D60" s="12"/>
      <c r="E60" s="31">
        <f t="shared" si="5"/>
        <v>0</v>
      </c>
    </row>
    <row r="61" spans="2:5" x14ac:dyDescent="0.35">
      <c r="B61" s="12" t="s">
        <v>79</v>
      </c>
      <c r="C61" s="12">
        <v>1</v>
      </c>
      <c r="D61" s="12"/>
      <c r="E61" s="31">
        <f t="shared" si="5"/>
        <v>0</v>
      </c>
    </row>
    <row r="62" spans="2:5" x14ac:dyDescent="0.35">
      <c r="B62" s="12" t="s">
        <v>80</v>
      </c>
      <c r="C62" s="12">
        <v>1</v>
      </c>
      <c r="D62" s="12"/>
      <c r="E62" s="31">
        <f t="shared" si="5"/>
        <v>0</v>
      </c>
    </row>
    <row r="63" spans="2:5" x14ac:dyDescent="0.35">
      <c r="B63" s="12" t="s">
        <v>81</v>
      </c>
      <c r="C63" s="12">
        <v>1</v>
      </c>
      <c r="D63" s="12"/>
      <c r="E63" s="31">
        <f t="shared" si="5"/>
        <v>0</v>
      </c>
    </row>
    <row r="64" spans="2:5" x14ac:dyDescent="0.35">
      <c r="B64" s="12" t="s">
        <v>82</v>
      </c>
      <c r="C64" s="12">
        <v>1</v>
      </c>
      <c r="D64" s="12"/>
      <c r="E64" s="31">
        <f t="shared" si="5"/>
        <v>0</v>
      </c>
    </row>
    <row r="65" spans="2:5" x14ac:dyDescent="0.35">
      <c r="B65" s="12" t="s">
        <v>83</v>
      </c>
      <c r="C65" s="12">
        <v>1</v>
      </c>
      <c r="D65" s="12"/>
      <c r="E65" s="31">
        <f t="shared" si="5"/>
        <v>0</v>
      </c>
    </row>
    <row r="66" spans="2:5" x14ac:dyDescent="0.35">
      <c r="B66" s="30" t="s">
        <v>84</v>
      </c>
      <c r="C66" s="30"/>
      <c r="D66" s="30"/>
      <c r="E66" s="30"/>
    </row>
    <row r="67" spans="2:5" x14ac:dyDescent="0.35">
      <c r="B67" s="12" t="s">
        <v>85</v>
      </c>
      <c r="C67" s="12">
        <v>1</v>
      </c>
      <c r="D67" s="12"/>
      <c r="E67" s="31">
        <f>D67*1.2</f>
        <v>0</v>
      </c>
    </row>
    <row r="68" spans="2:5" ht="29" x14ac:dyDescent="0.35">
      <c r="B68" s="29" t="s">
        <v>90</v>
      </c>
      <c r="C68" s="37">
        <v>1</v>
      </c>
      <c r="D68" s="12"/>
      <c r="E68" s="31">
        <f>D68*1.2</f>
        <v>0</v>
      </c>
    </row>
  </sheetData>
  <mergeCells count="6">
    <mergeCell ref="B1:C1"/>
    <mergeCell ref="D1:E1"/>
    <mergeCell ref="B2:C2"/>
    <mergeCell ref="D2:E2"/>
    <mergeCell ref="B3:C3"/>
    <mergeCell ref="D3:E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FB111C42DEC944BCDED790ABB89CB6" ma:contentTypeVersion="3" ma:contentTypeDescription="Crée un document." ma:contentTypeScope="" ma:versionID="11814704fd48bacf1e0c481ed7cc5fea">
  <xsd:schema xmlns:xsd="http://www.w3.org/2001/XMLSchema" xmlns:xs="http://www.w3.org/2001/XMLSchema" xmlns:p="http://schemas.microsoft.com/office/2006/metadata/properties" xmlns:ns2="f1aaf4c4-ac5b-4be6-a117-124216491560" targetNamespace="http://schemas.microsoft.com/office/2006/metadata/properties" ma:root="true" ma:fieldsID="c04ce0737273695a5117f90f43af5a98" ns2:_="">
    <xsd:import namespace="f1aaf4c4-ac5b-4be6-a117-1242164915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af4c4-ac5b-4be6-a117-1242164915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216E62-9473-4525-83E2-26425FFEC9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aaf4c4-ac5b-4be6-a117-1242164915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0E2F5D-C6CE-4AC7-8D33-E53A04E3C2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AC4421-42A8-4AC8-8F99-AF5572D57899}">
  <ds:schemaRefs>
    <ds:schemaRef ds:uri="http://purl.org/dc/elements/1.1/"/>
    <ds:schemaRef ds:uri="http://schemas.microsoft.com/office/2006/metadata/properties"/>
    <ds:schemaRef ds:uri="2d829dc5-7ef4-4404-bda1-1003fb511f1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d0b55f4-2809-4223-a844-fa6629e52ccf"/>
    <ds:schemaRef ds:uri="3d76e586-236a-4273-ac63-81dd7c2b7d4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Annexe financière</vt:lpstr>
      <vt:lpstr>DPGF SSI</vt:lpstr>
      <vt:lpstr>BPU SSI</vt:lpstr>
      <vt:lpstr>'Annexe financière'!Zone_d_impression</vt:lpstr>
      <vt:lpstr>'DPGF SSI'!Zone_d_impression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BITEAU-GOUNEGBOU Oscane</cp:lastModifiedBy>
  <cp:revision/>
  <cp:lastPrinted>2021-07-16T11:33:54Z</cp:lastPrinted>
  <dcterms:created xsi:type="dcterms:W3CDTF">2021-04-07T10:02:11Z</dcterms:created>
  <dcterms:modified xsi:type="dcterms:W3CDTF">2025-04-16T09:54:44Z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0x010100A2FB111C42DEC944BCDED790ABB89CB6</vt:lpwstr>
  </property>
  <property fmtid="{D5CDD505-2E9C-101B-9397-08002B2CF9AE}" pid="3" name="TypologieDocument">
    <vt:lpwstr>1;#N/A|590b5934-11d1-4345-ab40-b262c114c763</vt:lpwstr>
  </property>
</Properties>
</file>