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marches\3.MAPA\MAPA CENTRE\Espaces verts\2.DCE VF\"/>
    </mc:Choice>
  </mc:AlternateContent>
  <bookViews>
    <workbookView xWindow="0" yWindow="0" windowWidth="19200" windowHeight="6465" activeTab="3"/>
  </bookViews>
  <sheets>
    <sheet name="LOT 1 - Entretien Sites Hérault" sheetId="1" r:id="rId1"/>
    <sheet name="LOT 2 Entretien sites Aude" sheetId="3" r:id="rId2"/>
    <sheet name="LOT 3 - Elagage sites Hérault" sheetId="2" r:id="rId3"/>
    <sheet name="LOT 4 Elagage sites Aude" sheetId="4" r:id="rId4"/>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 l="1"/>
  <c r="I26" i="1"/>
  <c r="I25" i="1"/>
  <c r="I24" i="1"/>
  <c r="I23" i="1"/>
  <c r="I22" i="1"/>
  <c r="I21" i="1"/>
  <c r="I20" i="1"/>
  <c r="I19" i="1"/>
  <c r="I18" i="1"/>
  <c r="I17" i="1"/>
  <c r="I14" i="1"/>
  <c r="I13" i="1"/>
  <c r="I12" i="1"/>
  <c r="I11" i="1"/>
  <c r="I10" i="1"/>
  <c r="I9" i="1"/>
</calcChain>
</file>

<file path=xl/sharedStrings.xml><?xml version="1.0" encoding="utf-8"?>
<sst xmlns="http://schemas.openxmlformats.org/spreadsheetml/2006/main" count="295" uniqueCount="113">
  <si>
    <t>Prestations d'entretien des espaces verts et d'élagage au profit des sites extérieurs INRAE</t>
  </si>
  <si>
    <t>BORDEREAU DE PRIX UNITAIRES (B.P.U.)</t>
  </si>
  <si>
    <t>Zone</t>
  </si>
  <si>
    <t>Nombre de passages par an</t>
  </si>
  <si>
    <t>Description des prestations à réaliser</t>
  </si>
  <si>
    <t>Unité</t>
  </si>
  <si>
    <t>PU H.T.</t>
  </si>
  <si>
    <t>PU T.T.C.</t>
  </si>
  <si>
    <t>Bâtiment ARCAD</t>
  </si>
  <si>
    <t xml:space="preserve">Tonte et fauche des espaces enherbés. Déchets laissés sur place. 
Supprimer les vivaces et graminées qui repoussent autour des bâtiments et sur les parkings
Être précautionneux concernant les projections sur les fenêtres et véhicules </t>
  </si>
  <si>
    <t>M²</t>
  </si>
  <si>
    <t>Tonte et fauche Déchets verts laissés sur place. Débroussaillage pour zones non accessibles en tonte et fauche (fossés, buttes, parkings, bassins d'évacuation).</t>
  </si>
  <si>
    <t>Haie parking</t>
  </si>
  <si>
    <t>Tailler pour conserver un format 1 m de large et 1,2 mètre de haut</t>
  </si>
  <si>
    <t>ML</t>
  </si>
  <si>
    <t>Haie nord</t>
  </si>
  <si>
    <t>Haie dites naturelles en port libre avec façiès discontinu, considérée comme trame verte, Contenir cette haie sur deux faces jusqu'à 5m de hauteur.</t>
  </si>
  <si>
    <t>Fil d'eau</t>
  </si>
  <si>
    <t xml:space="preserve">Balayage, ramassage des feuilles et aiguilles de pins (et autres débris de végétaux), souffleuse au niveau voirie et trottoirs </t>
  </si>
  <si>
    <t>Paillage pied des arbres avec résiduts déchets verts</t>
  </si>
  <si>
    <t>OLD</t>
  </si>
  <si>
    <t>1 fois tous les 2/3 ans</t>
  </si>
  <si>
    <t>Débroussaillage couteau roncié</t>
  </si>
  <si>
    <t xml:space="preserve">Campus de La Valette 361 rue JF Breton </t>
  </si>
  <si>
    <t>Tonte et fauche des espaces enherbés. Déchets laissés sur place en fonction des projets du site, sinon dépôt dans la zone dédiée du site. Ramassage des déchets classiques</t>
  </si>
  <si>
    <t>Tonte et fauche avec export des déchets dans zone dédiée sur site. Débroussaillage pour zones non accessibles en tonte et fauche (fossés, buttes, parkings, pieds de murs, circulations…). Ramassage des déchets classiques.</t>
  </si>
  <si>
    <t>Vérifier système arrosage, désherbage manuel, taille des rejets et branches mortes gênant le passage, paillage.</t>
  </si>
  <si>
    <t>Muriers</t>
  </si>
  <si>
    <t>Taille</t>
  </si>
  <si>
    <t>U</t>
  </si>
  <si>
    <t>Haies</t>
  </si>
  <si>
    <t>Taille des haies sur 2 à 3 faces, en différencié</t>
  </si>
  <si>
    <t>EEE</t>
  </si>
  <si>
    <t>Elimination de Bambou</t>
  </si>
  <si>
    <t>Ailanthe glanduleux: ecorçage des arbres adultes</t>
  </si>
  <si>
    <t>Divers</t>
  </si>
  <si>
    <t>Tressage des ronces sur grillage en limite de parcelle</t>
  </si>
  <si>
    <t>Paillage</t>
  </si>
  <si>
    <t>Paillage pied des arbres ou plantations, avec résiduts déchets verts</t>
  </si>
  <si>
    <t xml:space="preserve">Campus de La Valette 500 rue JF Breton </t>
  </si>
  <si>
    <t>Tonte et fauche des espaces enherbés. Déchets laissés sur place en fonction des projets du site, sinon dépôt dans la zone dédiée du site.  Ramassage des déchets classiques.</t>
  </si>
  <si>
    <t>Tonte et fauche avec export des déchets dans zone dédiée sur site. Débroussaillage pour zones non accessibles en tonte et fauche (fossés, buttes, parkings, pieds de murs, circulations…).  Ramassage des déchets classiques.</t>
  </si>
  <si>
    <t>Haie</t>
  </si>
  <si>
    <t>Taille des haies sur 2 faces, en différencié</t>
  </si>
  <si>
    <t>Passages micro mammifères</t>
  </si>
  <si>
    <t>Désobstruer les 4 passages</t>
  </si>
  <si>
    <t>Entretien petits arbres parking</t>
  </si>
  <si>
    <t xml:space="preserve">
Enlever les gourmands, les rejets.</t>
  </si>
  <si>
    <t xml:space="preserve">Campus CBGP Montferrier </t>
  </si>
  <si>
    <t>Tonte et fauche avec export des déchets dans zone dédiée sur site. Débroussaillage pour zones non accessibles en tonte et fauche (fossés, buttes…).  Ramassage des déchets classiques.</t>
  </si>
  <si>
    <t>Vérifier système arrosage, désherbage manuel, paillage.</t>
  </si>
  <si>
    <t>Haies champêtres</t>
  </si>
  <si>
    <t>Pailler, arroser, désherbage manuel</t>
  </si>
  <si>
    <t>Contenir ou évacuer Canne de Provence</t>
  </si>
  <si>
    <t>Oliviers</t>
  </si>
  <si>
    <t>Taille ornementale</t>
  </si>
  <si>
    <t>LBE Narbonne</t>
  </si>
  <si>
    <t>Tonte et fauche avec export des déchets dans zone dédiée sur site. Débroussaillage pour zones non accessibles en tonte et fauche (fossés, buttes, zones avec système d'arrosage…). Ramassage des déchets classiques.</t>
  </si>
  <si>
    <t xml:space="preserve">Vérifier système arrosage et cohérence avec restriction. Débroussaillage en tenant compte du système d'arrosage. Paillage ou non fauche à 50 cm autour des arbres. </t>
  </si>
  <si>
    <t>Demande</t>
  </si>
  <si>
    <t>HBE Narbonne</t>
  </si>
  <si>
    <t>Tonte et fauche des espaces enherbés. Débroussailler pieds de murs. Déchets laissés sur place. Ramassage des déchets classiques.</t>
  </si>
  <si>
    <t xml:space="preserve">Tonte et fauche, déchets laissés sur place. Débroussaillage pour zones non accessibles en tonte et fauche (fossés, buttes, parkings, pieds de murs, circulations…). Ramassage des déchets classiques. </t>
  </si>
  <si>
    <t>Vérifier système arrosage et cohérence avec restrictions, désherbage manuel, paillage.</t>
  </si>
  <si>
    <t>Taille d'entretien d'une haie libre d'arbustes pour ne pas gêner les accès livraison et PMR.
Enlever le bois mort des romarins et tailler.</t>
  </si>
  <si>
    <t>Entretien divers commun aux sites - ponctuel</t>
  </si>
  <si>
    <t>Réalisation de trou de plantation</t>
  </si>
  <si>
    <t>Forfait journée</t>
  </si>
  <si>
    <t>Ramassage aiguilles de pin proche des bâtiments</t>
  </si>
  <si>
    <t>taille des feuillus à hauteur d'humains (gourmands, branches gênantes…)</t>
  </si>
  <si>
    <t>Désignation</t>
  </si>
  <si>
    <t>Nombres d'arbres en U ou Longueur en ML</t>
  </si>
  <si>
    <t>Fréquence de passage</t>
  </si>
  <si>
    <t>Arbustes et arbres</t>
  </si>
  <si>
    <t>1) 20 arbres d'ornements, le long des fossés et parkings (bord de la parcelle 095 Nord et 177 Sud). Laisser les tirs-sèves sur charpentes. Gros olivier à l'entrée à tailler 
2) 40 arbustes d'ornements et grimpantes face à l'entrée principales FIG 4</t>
  </si>
  <si>
    <t>Remontée de couronne</t>
  </si>
  <si>
    <t>Haie peupliers</t>
  </si>
  <si>
    <t>1 fois tous les 10 ans</t>
  </si>
  <si>
    <t>Elagage de 2m depuis le sommet</t>
  </si>
  <si>
    <t>Pins</t>
  </si>
  <si>
    <t>Pose et entretien des pièges mécanique à Chenilles processionnaires du pin &amp; chêne</t>
  </si>
  <si>
    <t>Nichoirs</t>
  </si>
  <si>
    <t>Pose et netoyage de nichoirs à oiseaux fournis par le mandataire</t>
  </si>
  <si>
    <t xml:space="preserve">Abattage arbre par démontage </t>
  </si>
  <si>
    <t>Elagage arbre</t>
  </si>
  <si>
    <t>Taille de hauteur</t>
  </si>
  <si>
    <t>Haies de cyprès</t>
  </si>
  <si>
    <t>1 fois tous les 3 ans</t>
  </si>
  <si>
    <t>Taille sur 3 faces, élaguer à 4 m minimum de hauteur</t>
  </si>
  <si>
    <t>Arbres sur site</t>
  </si>
  <si>
    <t>18 arbres sur parking avec entretien annuel pour remonter couronne et tailler les branches mortes; 
3 arbres abritant table de pic nic avec élagage à hauteur d'homme
Taille de remise en forme et entretien d'1 pin à l'angle d'un pied de bâtiment Une vingtaine d'arbres isolés sur espace enherbé</t>
  </si>
  <si>
    <t>Entretien commun - ponctuel</t>
  </si>
  <si>
    <t>Mise en chandelle d'un arbre mort</t>
  </si>
  <si>
    <t>Surface en M² ou Longueur en ML ou Unité</t>
  </si>
  <si>
    <t>Arrosage ponctuel</t>
  </si>
  <si>
    <t>Fourniture et plantation de plants locaux et vivaces du label "Végétal local" manuellement comprenant les outils</t>
  </si>
  <si>
    <t>Débroussaillage couteau roncier</t>
  </si>
  <si>
    <t>Forfait</t>
  </si>
  <si>
    <t>Montant total HT</t>
  </si>
  <si>
    <t>Montant total TTC</t>
  </si>
  <si>
    <t>Paillage pied des arbres ou plantations, avec résidus déchets verts</t>
  </si>
  <si>
    <t>A la demande</t>
  </si>
  <si>
    <t>majoration pour intervention urgente sous 48h</t>
  </si>
  <si>
    <t>Taux TVA</t>
  </si>
  <si>
    <t>N.B : pour l'identification des zones, se reporter aux plans fournis en annexes du CCTP.</t>
  </si>
  <si>
    <t>Lot n°1 - Entretien des espaces verts - Sites de Montpellier et Montferrier / Lez</t>
  </si>
  <si>
    <t xml:space="preserve">Entretien du bassin de récupération des Eaux Pluviales d'ARCAD et MTD </t>
  </si>
  <si>
    <t>Mise à disposition d'une mini pelle 5 T sur chenilles ou sur roues avec opérateur</t>
  </si>
  <si>
    <t xml:space="preserve">Mise à disposition d'une mini pelle 5 T sur chenilles ou sur roues avec opérateur </t>
  </si>
  <si>
    <t>Lot n°4 - Elagage - Sites de Narbonne</t>
  </si>
  <si>
    <t>Lot n°3 - Elagage - Sites de montpellier et Montferrier / Lez</t>
  </si>
  <si>
    <t>Lot n°2 - Entretien des espaces verts - Sites de Narbonne</t>
  </si>
  <si>
    <t>1 fois/an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</si>
</sst>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6"/>
      <color rgb="FF000007"/>
      <name val="Calibri"/>
      <family val="2"/>
    </font>
    <font>
      <b/>
      <sz val="16"/>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indexed="2"/>
      <name val="Calibri"/>
      <family val="2"/>
      <scheme val="minor"/>
    </font>
    <font>
      <sz val="11"/>
      <name val="Calibri"/>
      <family val="2"/>
      <scheme val="minor"/>
    </font>
    <font>
      <b/>
      <sz val="11"/>
      <name val="Calibri"/>
      <family val="2"/>
      <scheme val="minor"/>
    </font>
    <font>
      <b/>
      <sz val="11"/>
      <color indexed="2"/>
      <name val="Calibri"/>
      <family val="2"/>
      <scheme val="minor"/>
    </font>
    <font>
      <b/>
      <sz val="11"/>
      <color theme="1"/>
      <name val="Calibri"/>
      <family val="2"/>
      <scheme val="minor"/>
    </font>
    <font>
      <sz val="11"/>
      <color indexed="2"/>
      <name val="Calibri"/>
      <family val="2"/>
      <scheme val="minor"/>
    </font>
    <font>
      <sz val="11"/>
      <name val="Calibri"/>
      <family val="2"/>
      <scheme val="minor"/>
    </font>
    <font>
      <b/>
      <sz val="11"/>
      <name val="Calibri"/>
      <family val="2"/>
      <scheme val="minor"/>
    </font>
    <font>
      <b/>
      <sz val="12"/>
      <color theme="1"/>
      <name val="Calibri"/>
      <family val="2"/>
      <scheme val="minor"/>
    </font>
    <font>
      <sz val="12"/>
      <name val="Calibri"/>
      <family val="2"/>
      <scheme val="minor"/>
    </font>
    <font>
      <b/>
      <sz val="16"/>
      <name val="Calibri"/>
      <family val="2"/>
      <scheme val="minor"/>
    </font>
  </fonts>
  <fills count="7">
    <fill>
      <patternFill patternType="none"/>
    </fill>
    <fill>
      <patternFill patternType="gray125"/>
    </fill>
    <fill>
      <patternFill patternType="solid">
        <fgColor theme="9" tint="0.59999389629810485"/>
        <bgColor theme="9" tint="0.59999389629810485"/>
      </patternFill>
    </fill>
    <fill>
      <patternFill patternType="solid">
        <fgColor theme="6" tint="0.59999389629810485"/>
        <bgColor theme="6" tint="0.59999389629810485"/>
      </patternFill>
    </fill>
    <fill>
      <patternFill patternType="solid">
        <fgColor theme="0"/>
        <bgColor theme="0"/>
      </patternFill>
    </fill>
    <fill>
      <patternFill patternType="solid">
        <fgColor theme="6" tint="0.59999389629810485"/>
        <bgColor indexed="64"/>
      </patternFill>
    </fill>
    <fill>
      <patternFill patternType="solid">
        <fgColor theme="9" tint="0.59999389629810485"/>
        <bgColor indexed="64"/>
      </patternFill>
    </fill>
  </fills>
  <borders count="14">
    <border>
      <left/>
      <right/>
      <top/>
      <bottom/>
      <diagonal/>
    </border>
    <border>
      <left style="thin">
        <color theme="1"/>
      </left>
      <right style="thin">
        <color theme="1"/>
      </right>
      <top style="thin">
        <color theme="1"/>
      </top>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127">
    <xf numFmtId="0" fontId="0" fillId="0" borderId="0" xfId="0"/>
    <xf numFmtId="0" fontId="0" fillId="0" borderId="0" xfId="0"/>
    <xf numFmtId="0" fontId="6" fillId="0" borderId="1"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0" fillId="0" borderId="7" xfId="0" applyBorder="1" applyAlignment="1">
      <alignment horizontal="center" vertical="center"/>
    </xf>
    <xf numFmtId="2" fontId="0" fillId="3" borderId="4" xfId="0" applyNumberFormat="1" applyFill="1" applyBorder="1" applyAlignment="1">
      <alignment vertical="center"/>
    </xf>
    <xf numFmtId="0" fontId="0" fillId="0" borderId="4" xfId="0" applyBorder="1"/>
    <xf numFmtId="0" fontId="9" fillId="0" borderId="0" xfId="0" applyFont="1"/>
    <xf numFmtId="0" fontId="0" fillId="0" borderId="0" xfId="0" applyAlignment="1">
      <alignment wrapText="1"/>
    </xf>
    <xf numFmtId="0" fontId="11" fillId="0" borderId="4" xfId="0" applyFont="1" applyBorder="1" applyAlignment="1">
      <alignment horizontal="center" vertical="center"/>
    </xf>
    <xf numFmtId="0" fontId="0" fillId="0" borderId="9" xfId="0" applyBorder="1" applyAlignment="1">
      <alignment horizontal="center" vertical="center"/>
    </xf>
    <xf numFmtId="0" fontId="10" fillId="0" borderId="4" xfId="0" applyFont="1" applyBorder="1" applyAlignment="1">
      <alignment horizontal="center"/>
    </xf>
    <xf numFmtId="0" fontId="12" fillId="0" borderId="9" xfId="0" applyFont="1" applyBorder="1" applyAlignment="1">
      <alignment horizontal="left"/>
    </xf>
    <xf numFmtId="0" fontId="10" fillId="0" borderId="7" xfId="0" applyFont="1" applyBorder="1" applyAlignment="1">
      <alignment horizontal="center" vertical="center"/>
    </xf>
    <xf numFmtId="0" fontId="11" fillId="0" borderId="4" xfId="0" applyFont="1" applyBorder="1" applyAlignment="1">
      <alignment horizontal="center" vertical="center" wrapText="1"/>
    </xf>
    <xf numFmtId="0" fontId="0" fillId="0" borderId="4" xfId="0" applyBorder="1" applyAlignment="1">
      <alignment wrapText="1"/>
    </xf>
    <xf numFmtId="0" fontId="12" fillId="0" borderId="0" xfId="0" applyFont="1"/>
    <xf numFmtId="0" fontId="0" fillId="0" borderId="4" xfId="0" applyBorder="1" applyAlignment="1">
      <alignment vertical="center"/>
    </xf>
    <xf numFmtId="0" fontId="11" fillId="0" borderId="0" xfId="0" applyFont="1" applyAlignment="1">
      <alignment horizontal="center"/>
    </xf>
    <xf numFmtId="0" fontId="11" fillId="0" borderId="4" xfId="0" applyFont="1" applyBorder="1" applyAlignment="1">
      <alignment horizontal="center"/>
    </xf>
    <xf numFmtId="0" fontId="0" fillId="0" borderId="4" xfId="0" applyBorder="1" applyAlignment="1">
      <alignment horizontal="center"/>
    </xf>
    <xf numFmtId="0" fontId="0" fillId="0" borderId="4" xfId="0" applyBorder="1" applyAlignment="1">
      <alignment horizontal="left" wrapText="1"/>
    </xf>
    <xf numFmtId="0" fontId="0" fillId="4" borderId="9" xfId="0" applyFill="1" applyBorder="1" applyAlignment="1">
      <alignment horizontal="center" vertical="center"/>
    </xf>
    <xf numFmtId="0" fontId="10" fillId="4" borderId="9" xfId="0" applyFont="1" applyFill="1" applyBorder="1" applyAlignment="1">
      <alignment horizontal="center" vertical="center"/>
    </xf>
    <xf numFmtId="0" fontId="10" fillId="4" borderId="9" xfId="0" applyFont="1" applyFill="1" applyBorder="1" applyAlignment="1">
      <alignment horizontal="left"/>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4" xfId="0" applyFont="1" applyBorder="1" applyAlignment="1">
      <alignment horizontal="left" vertical="center"/>
    </xf>
    <xf numFmtId="0" fontId="0" fillId="0" borderId="0" xfId="0" applyAlignment="1">
      <alignment horizontal="left" vertical="center" wrapText="1"/>
    </xf>
    <xf numFmtId="0" fontId="6" fillId="0" borderId="4" xfId="0" applyFont="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left" vertical="center" wrapText="1"/>
    </xf>
    <xf numFmtId="0" fontId="3" fillId="0" borderId="2" xfId="0" applyFont="1" applyBorder="1" applyAlignment="1">
      <alignment horizontal="center" vertical="center" wrapText="1"/>
    </xf>
    <xf numFmtId="0" fontId="14" fillId="0" borderId="0" xfId="0" applyFont="1"/>
    <xf numFmtId="0" fontId="0" fillId="0" borderId="4" xfId="0" applyBorder="1" applyAlignment="1">
      <alignment horizontal="center" wrapText="1"/>
    </xf>
    <xf numFmtId="0" fontId="10" fillId="0" borderId="4" xfId="0" applyFont="1" applyBorder="1" applyAlignment="1">
      <alignment horizontal="left"/>
    </xf>
    <xf numFmtId="2" fontId="0" fillId="3" borderId="4" xfId="0" applyNumberFormat="1" applyFill="1" applyBorder="1"/>
    <xf numFmtId="0" fontId="0" fillId="0" borderId="0" xfId="0" applyFill="1" applyBorder="1"/>
    <xf numFmtId="0" fontId="0" fillId="0" borderId="0" xfId="0" applyFill="1" applyBorder="1" applyAlignment="1">
      <alignment vertical="center"/>
    </xf>
    <xf numFmtId="0" fontId="10" fillId="0" borderId="4" xfId="0" applyFont="1" applyBorder="1" applyAlignment="1">
      <alignment horizontal="center" wrapText="1"/>
    </xf>
    <xf numFmtId="0" fontId="10" fillId="0" borderId="4" xfId="0" applyFont="1" applyBorder="1"/>
    <xf numFmtId="0" fontId="10" fillId="0" borderId="4" xfId="0" applyFont="1" applyBorder="1" applyAlignment="1">
      <alignment horizontal="center" vertical="center"/>
    </xf>
    <xf numFmtId="0" fontId="0" fillId="5" borderId="4" xfId="0" applyFill="1" applyBorder="1"/>
    <xf numFmtId="0" fontId="0" fillId="0" borderId="0" xfId="0" applyBorder="1" applyAlignment="1">
      <alignment horizontal="left" vertical="center" wrapText="1"/>
    </xf>
    <xf numFmtId="0" fontId="0" fillId="0" borderId="0" xfId="0" applyBorder="1"/>
    <xf numFmtId="0" fontId="0" fillId="0" borderId="4" xfId="0"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3" fillId="0" borderId="4" xfId="0" applyFont="1" applyBorder="1"/>
    <xf numFmtId="0" fontId="10" fillId="0" borderId="4" xfId="0" applyFont="1" applyBorder="1" applyAlignment="1">
      <alignment wrapText="1"/>
    </xf>
    <xf numFmtId="0" fontId="10" fillId="0" borderId="4" xfId="0" applyFont="1" applyBorder="1" applyAlignment="1">
      <alignment vertical="top" wrapText="1"/>
    </xf>
    <xf numFmtId="0" fontId="10" fillId="0" borderId="4" xfId="0" applyFont="1" applyBorder="1" applyAlignment="1">
      <alignment horizontal="left" wrapText="1"/>
    </xf>
    <xf numFmtId="0" fontId="10" fillId="0" borderId="4" xfId="0" applyFont="1" applyBorder="1" applyAlignment="1">
      <alignment vertical="center"/>
    </xf>
    <xf numFmtId="0" fontId="16" fillId="0" borderId="4" xfId="0" applyFont="1" applyBorder="1" applyAlignment="1">
      <alignment horizontal="center"/>
    </xf>
    <xf numFmtId="2" fontId="6" fillId="3" borderId="4" xfId="0" applyNumberFormat="1" applyFont="1" applyFill="1" applyBorder="1" applyAlignment="1">
      <alignment horizontal="center" vertical="center"/>
    </xf>
    <xf numFmtId="2" fontId="0" fillId="0" borderId="4" xfId="0" applyNumberFormat="1" applyBorder="1" applyAlignment="1">
      <alignment horizontal="right" vertical="center"/>
    </xf>
    <xf numFmtId="0" fontId="17" fillId="0" borderId="4" xfId="0" applyFont="1" applyBorder="1" applyAlignment="1">
      <alignment horizontal="center" vertical="center" wrapText="1"/>
    </xf>
    <xf numFmtId="0" fontId="15" fillId="0" borderId="4" xfId="0" applyFont="1" applyBorder="1" applyAlignment="1">
      <alignment horizontal="center" vertical="center"/>
    </xf>
    <xf numFmtId="0" fontId="5" fillId="0" borderId="12" xfId="0" applyFont="1" applyBorder="1" applyAlignment="1">
      <alignment horizontal="center"/>
    </xf>
    <xf numFmtId="0" fontId="16" fillId="0" borderId="7" xfId="0" applyFont="1" applyBorder="1" applyAlignment="1">
      <alignment horizontal="center" vertical="center"/>
    </xf>
    <xf numFmtId="2" fontId="0" fillId="3" borderId="4" xfId="0" applyNumberFormat="1" applyFill="1" applyBorder="1" applyAlignment="1">
      <alignment horizontal="center" vertical="center"/>
    </xf>
    <xf numFmtId="2" fontId="0" fillId="0" borderId="4" xfId="0" applyNumberFormat="1" applyBorder="1" applyAlignment="1">
      <alignment horizontal="center" vertical="center"/>
    </xf>
    <xf numFmtId="2" fontId="0" fillId="3" borderId="4" xfId="0" applyNumberFormat="1" applyFill="1" applyBorder="1" applyAlignment="1">
      <alignment horizontal="center" vertical="center" wrapText="1"/>
    </xf>
    <xf numFmtId="0" fontId="15" fillId="0" borderId="4" xfId="0" applyFont="1" applyBorder="1"/>
    <xf numFmtId="0" fontId="15" fillId="0" borderId="4" xfId="0" applyFont="1" applyBorder="1" applyAlignment="1">
      <alignment wrapText="1"/>
    </xf>
    <xf numFmtId="0" fontId="15" fillId="0" borderId="4" xfId="0" applyFont="1" applyBorder="1" applyAlignment="1">
      <alignment vertical="center"/>
    </xf>
    <xf numFmtId="0" fontId="0" fillId="0" borderId="4" xfId="0" applyFill="1" applyBorder="1" applyAlignment="1">
      <alignment horizontal="center" vertical="center"/>
    </xf>
    <xf numFmtId="0" fontId="0" fillId="0" borderId="4" xfId="0" applyFill="1" applyBorder="1" applyAlignment="1">
      <alignment wrapText="1"/>
    </xf>
    <xf numFmtId="0" fontId="0" fillId="0" borderId="4" xfId="0" applyFill="1" applyBorder="1" applyAlignment="1">
      <alignment horizontal="left" vertical="top"/>
    </xf>
    <xf numFmtId="0" fontId="0" fillId="0" borderId="4" xfId="0" applyFill="1" applyBorder="1" applyAlignment="1">
      <alignment horizontal="left" wrapText="1"/>
    </xf>
    <xf numFmtId="0" fontId="10" fillId="0" borderId="4" xfId="0" applyFont="1" applyFill="1" applyBorder="1" applyAlignment="1">
      <alignment horizontal="center" vertical="center"/>
    </xf>
    <xf numFmtId="0" fontId="10" fillId="0" borderId="4" xfId="0" applyFont="1" applyFill="1" applyBorder="1" applyAlignment="1">
      <alignment horizontal="left"/>
    </xf>
    <xf numFmtId="0" fontId="15" fillId="0" borderId="4" xfId="0" applyFont="1" applyFill="1" applyBorder="1" applyAlignment="1">
      <alignment horizontal="left" vertical="center"/>
    </xf>
    <xf numFmtId="0" fontId="2" fillId="0" borderId="4" xfId="0" applyFont="1" applyBorder="1" applyAlignment="1">
      <alignment horizontal="center" vertical="center" wrapText="1"/>
    </xf>
    <xf numFmtId="0" fontId="0" fillId="0" borderId="7" xfId="0" applyFill="1" applyBorder="1" applyAlignment="1">
      <alignment horizontal="center" vertical="center" wrapText="1"/>
    </xf>
    <xf numFmtId="0" fontId="0" fillId="0" borderId="7" xfId="0" applyFill="1" applyBorder="1" applyAlignment="1">
      <alignment horizontal="center" vertical="center"/>
    </xf>
    <xf numFmtId="0" fontId="0" fillId="0" borderId="4" xfId="0" applyFill="1" applyBorder="1" applyAlignment="1">
      <alignment vertical="center"/>
    </xf>
    <xf numFmtId="0" fontId="0" fillId="0" borderId="4" xfId="0" applyFill="1" applyBorder="1" applyAlignment="1">
      <alignment horizontal="center" wrapText="1"/>
    </xf>
    <xf numFmtId="0" fontId="11" fillId="0" borderId="4" xfId="0" applyFont="1" applyFill="1" applyBorder="1" applyAlignment="1">
      <alignment horizontal="center" vertical="center"/>
    </xf>
    <xf numFmtId="2" fontId="0" fillId="0" borderId="4" xfId="0" applyNumberFormat="1" applyFill="1" applyBorder="1" applyAlignment="1">
      <alignment horizontal="center" vertical="center"/>
    </xf>
    <xf numFmtId="0" fontId="9" fillId="0" borderId="0" xfId="0" applyFont="1" applyFill="1"/>
    <xf numFmtId="0" fontId="0" fillId="0" borderId="0" xfId="0" applyFill="1"/>
    <xf numFmtId="0" fontId="13" fillId="0" borderId="7" xfId="0" applyFont="1" applyFill="1" applyBorder="1" applyAlignment="1">
      <alignment horizontal="center" wrapText="1"/>
    </xf>
    <xf numFmtId="0" fontId="13" fillId="0" borderId="4" xfId="0" applyFont="1" applyFill="1" applyBorder="1" applyAlignment="1">
      <alignment horizontal="center" wrapText="1"/>
    </xf>
    <xf numFmtId="0" fontId="13" fillId="0" borderId="4" xfId="0" applyFont="1" applyFill="1" applyBorder="1" applyAlignment="1">
      <alignment horizontal="center"/>
    </xf>
    <xf numFmtId="0" fontId="16" fillId="0" borderId="4" xfId="0" applyFont="1" applyFill="1" applyBorder="1" applyAlignment="1">
      <alignment horizontal="center" vertical="center"/>
    </xf>
    <xf numFmtId="0" fontId="13"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0" fillId="0" borderId="0" xfId="0" applyAlignment="1">
      <alignment horizontal="center"/>
    </xf>
    <xf numFmtId="0" fontId="1" fillId="0" borderId="4" xfId="0" applyFont="1" applyBorder="1" applyAlignment="1">
      <alignment horizontal="center" vertical="center"/>
    </xf>
    <xf numFmtId="0" fontId="10" fillId="0" borderId="4" xfId="0" applyFont="1" applyFill="1" applyBorder="1" applyAlignment="1">
      <alignment horizontal="left" vertical="center"/>
    </xf>
    <xf numFmtId="0" fontId="8" fillId="2" borderId="0" xfId="0" applyFont="1" applyFill="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4" fillId="0" borderId="0" xfId="0" applyFont="1" applyAlignment="1">
      <alignment horizontal="center"/>
    </xf>
    <xf numFmtId="0" fontId="19" fillId="0" borderId="0" xfId="0" applyFont="1" applyAlignment="1">
      <alignment horizontal="center"/>
    </xf>
    <xf numFmtId="0" fontId="5" fillId="0" borderId="0" xfId="0" applyFont="1" applyAlignment="1">
      <alignment horizontal="center"/>
    </xf>
    <xf numFmtId="0" fontId="8" fillId="2" borderId="5"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4" xfId="0" applyFont="1" applyFill="1" applyBorder="1" applyAlignment="1">
      <alignment horizontal="center" vertical="center"/>
    </xf>
    <xf numFmtId="0" fontId="0" fillId="2" borderId="4" xfId="0" applyFill="1" applyBorder="1" applyAlignment="1">
      <alignment horizontal="center" vertical="center"/>
    </xf>
    <xf numFmtId="0" fontId="15" fillId="0" borderId="4" xfId="0" applyFont="1" applyFill="1" applyBorder="1" applyAlignment="1">
      <alignment horizontal="left" wrapText="1"/>
    </xf>
    <xf numFmtId="0" fontId="15" fillId="0" borderId="4" xfId="0" applyFont="1" applyFill="1" applyBorder="1" applyAlignment="1">
      <alignment horizontal="left"/>
    </xf>
    <xf numFmtId="0" fontId="15" fillId="0" borderId="4" xfId="0" applyFont="1" applyBorder="1" applyAlignment="1">
      <alignment horizontal="left"/>
    </xf>
    <xf numFmtId="0" fontId="15" fillId="0" borderId="5"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13" xfId="0" applyFont="1" applyFill="1" applyBorder="1" applyAlignment="1">
      <alignment horizontal="left" vertical="center" wrapText="1"/>
    </xf>
    <xf numFmtId="0" fontId="8" fillId="2" borderId="13" xfId="0" applyFont="1" applyFill="1" applyBorder="1" applyAlignment="1">
      <alignment horizontal="center" vertical="center"/>
    </xf>
    <xf numFmtId="0" fontId="0" fillId="2" borderId="3"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5" fillId="0" borderId="0" xfId="0" applyFont="1" applyBorder="1" applyAlignment="1">
      <alignment horizontal="center"/>
    </xf>
    <xf numFmtId="0" fontId="18" fillId="0" borderId="0" xfId="0" applyFont="1" applyBorder="1" applyAlignment="1">
      <alignment horizontal="left"/>
    </xf>
    <xf numFmtId="2" fontId="0" fillId="5" borderId="4" xfId="0" applyNumberFormat="1" applyFill="1" applyBorder="1" applyAlignment="1">
      <alignment horizontal="center" vertical="center"/>
    </xf>
    <xf numFmtId="2" fontId="0" fillId="5" borderId="4" xfId="0" applyNumberFormat="1" applyFill="1" applyBorder="1" applyAlignment="1">
      <alignment vertical="center"/>
    </xf>
    <xf numFmtId="2" fontId="0" fillId="5" borderId="8" xfId="0" applyNumberFormat="1" applyFill="1" applyBorder="1" applyAlignment="1">
      <alignment vertical="center"/>
    </xf>
    <xf numFmtId="2" fontId="0" fillId="5" borderId="8" xfId="0" applyNumberFormat="1" applyFill="1" applyBorder="1"/>
    <xf numFmtId="2" fontId="0" fillId="5" borderId="4" xfId="0" applyNumberFormat="1" applyFill="1" applyBorder="1"/>
    <xf numFmtId="0" fontId="8" fillId="6" borderId="5" xfId="0" applyFont="1" applyFill="1" applyBorder="1" applyAlignment="1">
      <alignment horizontal="center" vertical="center"/>
    </xf>
    <xf numFmtId="0" fontId="0" fillId="6" borderId="3" xfId="0" applyFill="1" applyBorder="1" applyAlignment="1">
      <alignment horizontal="center" vertical="center"/>
    </xf>
    <xf numFmtId="0" fontId="0" fillId="6" borderId="13"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Marie-Pierre DE LUCCA" id="{AB764702-7928-4CB7-491A-73295C5A56FA}"/>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59" personId="{AB764702-7928-4CB7-491A-73295C5A56FA}" id="{00CE0057-00F5-403E-8954-00B8002D0079}" done="0">
    <text xml:space="preserve">Indiquer profondeur souhaitée dans le CCTP
</text>
  </threadedComment>
</ThreadedComments>
</file>

<file path=xl/worksheets/_rels/sheet1.xml.rels><?xml version="1.0" encoding="UTF-8" standalone="yes"?>
<Relationships xmlns="http://schemas.openxmlformats.org/package/2006/relationships"><Relationship Id="rId2" Type="http://schemas.microsoft.com/office/2017/10/relationships/threadedComment" Target="../threadedComments/threadedComment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54"/>
  <sheetViews>
    <sheetView topLeftCell="A34" zoomScaleNormal="100" workbookViewId="0">
      <selection activeCell="L42" sqref="L42"/>
    </sheetView>
  </sheetViews>
  <sheetFormatPr baseColWidth="10" defaultColWidth="11.42578125" defaultRowHeight="15" x14ac:dyDescent="0.25"/>
  <cols>
    <col min="1" max="1" width="13.7109375" style="1" customWidth="1"/>
    <col min="2" max="2" width="15.140625" style="1" customWidth="1"/>
    <col min="3" max="3" width="13.140625" style="1" customWidth="1"/>
    <col min="4" max="4" width="80.85546875" style="1" customWidth="1"/>
    <col min="5" max="5" width="10.140625" style="1" customWidth="1"/>
    <col min="6" max="16384" width="11.42578125" style="1"/>
  </cols>
  <sheetData>
    <row r="2" spans="1:11" ht="21" x14ac:dyDescent="0.35">
      <c r="B2" s="98" t="s">
        <v>0</v>
      </c>
      <c r="C2" s="98"/>
      <c r="D2" s="98"/>
      <c r="E2" s="98"/>
      <c r="F2" s="98"/>
      <c r="G2" s="98"/>
      <c r="H2" s="98"/>
      <c r="I2" s="98"/>
      <c r="J2" s="98"/>
    </row>
    <row r="3" spans="1:11" ht="21" x14ac:dyDescent="0.35">
      <c r="B3" s="99" t="s">
        <v>105</v>
      </c>
      <c r="C3" s="100"/>
      <c r="D3" s="100"/>
      <c r="E3" s="100"/>
      <c r="F3" s="100"/>
      <c r="G3" s="100"/>
      <c r="H3" s="100"/>
      <c r="I3" s="100"/>
      <c r="J3" s="100"/>
    </row>
    <row r="4" spans="1:11" ht="21" x14ac:dyDescent="0.35">
      <c r="B4" s="100" t="s">
        <v>1</v>
      </c>
      <c r="C4" s="100"/>
      <c r="D4" s="100"/>
      <c r="E4" s="100"/>
      <c r="F4" s="100"/>
      <c r="G4" s="100"/>
      <c r="H4" s="100"/>
      <c r="I4" s="100"/>
      <c r="J4" s="100"/>
    </row>
    <row r="5" spans="1:11" x14ac:dyDescent="0.25">
      <c r="A5" s="1" t="s">
        <v>104</v>
      </c>
    </row>
    <row r="7" spans="1:11" ht="57.75" customHeight="1" x14ac:dyDescent="0.25">
      <c r="A7" s="2" t="s">
        <v>2</v>
      </c>
      <c r="B7" s="36" t="s">
        <v>93</v>
      </c>
      <c r="C7" s="3" t="s">
        <v>3</v>
      </c>
      <c r="D7" s="4" t="s">
        <v>4</v>
      </c>
      <c r="E7" s="5" t="s">
        <v>5</v>
      </c>
      <c r="F7" s="4" t="s">
        <v>6</v>
      </c>
      <c r="G7" s="4" t="s">
        <v>103</v>
      </c>
      <c r="H7" s="6" t="s">
        <v>7</v>
      </c>
      <c r="I7" s="60" t="s">
        <v>98</v>
      </c>
      <c r="J7" s="60" t="s">
        <v>99</v>
      </c>
    </row>
    <row r="8" spans="1:11" ht="29.1" customHeight="1" x14ac:dyDescent="0.25">
      <c r="A8" s="101" t="s">
        <v>8</v>
      </c>
      <c r="B8" s="102"/>
      <c r="C8" s="103"/>
      <c r="D8" s="102"/>
      <c r="E8" s="102"/>
      <c r="F8" s="102"/>
      <c r="G8" s="102"/>
      <c r="H8" s="102"/>
      <c r="I8" s="102"/>
      <c r="J8" s="102"/>
    </row>
    <row r="9" spans="1:11" ht="60" x14ac:dyDescent="0.25">
      <c r="A9" s="34">
        <v>1</v>
      </c>
      <c r="B9" s="34">
        <v>1554.5</v>
      </c>
      <c r="C9" s="49">
        <v>4</v>
      </c>
      <c r="D9" s="25" t="s">
        <v>9</v>
      </c>
      <c r="E9" s="6" t="s">
        <v>10</v>
      </c>
      <c r="F9" s="58">
        <v>0</v>
      </c>
      <c r="G9" s="58"/>
      <c r="H9" s="9"/>
      <c r="I9" s="59">
        <f t="shared" ref="I9:I14" si="0">F9*B9</f>
        <v>0</v>
      </c>
      <c r="J9" s="59"/>
    </row>
    <row r="10" spans="1:11" ht="35.450000000000003" customHeight="1" x14ac:dyDescent="0.25">
      <c r="A10" s="70">
        <v>2</v>
      </c>
      <c r="B10" s="70">
        <v>1089.5</v>
      </c>
      <c r="C10" s="70">
        <v>2</v>
      </c>
      <c r="D10" s="71" t="s">
        <v>11</v>
      </c>
      <c r="E10" s="6" t="s">
        <v>10</v>
      </c>
      <c r="F10" s="58">
        <v>0</v>
      </c>
      <c r="G10" s="58"/>
      <c r="H10" s="9"/>
      <c r="I10" s="59">
        <f t="shared" si="0"/>
        <v>0</v>
      </c>
      <c r="J10" s="59"/>
    </row>
    <row r="11" spans="1:11" x14ac:dyDescent="0.25">
      <c r="A11" s="70" t="s">
        <v>12</v>
      </c>
      <c r="B11" s="70">
        <v>70</v>
      </c>
      <c r="C11" s="70">
        <v>2</v>
      </c>
      <c r="D11" s="72" t="s">
        <v>13</v>
      </c>
      <c r="E11" s="6" t="s">
        <v>14</v>
      </c>
      <c r="F11" s="58">
        <v>0</v>
      </c>
      <c r="G11" s="58"/>
      <c r="H11" s="9"/>
      <c r="I11" s="59">
        <f t="shared" si="0"/>
        <v>0</v>
      </c>
      <c r="J11" s="59"/>
    </row>
    <row r="12" spans="1:11" ht="30" x14ac:dyDescent="0.25">
      <c r="A12" s="70" t="s">
        <v>15</v>
      </c>
      <c r="B12" s="70">
        <v>91</v>
      </c>
      <c r="C12" s="70">
        <v>1</v>
      </c>
      <c r="D12" s="73" t="s">
        <v>16</v>
      </c>
      <c r="E12" s="6" t="s">
        <v>14</v>
      </c>
      <c r="F12" s="58">
        <v>0</v>
      </c>
      <c r="G12" s="58"/>
      <c r="H12" s="9"/>
      <c r="I12" s="59">
        <f t="shared" si="0"/>
        <v>0</v>
      </c>
      <c r="J12" s="59"/>
      <c r="K12" s="11"/>
    </row>
    <row r="13" spans="1:11" ht="30" x14ac:dyDescent="0.25">
      <c r="A13" s="70" t="s">
        <v>17</v>
      </c>
      <c r="B13" s="74">
        <v>6822</v>
      </c>
      <c r="C13" s="74">
        <v>2</v>
      </c>
      <c r="D13" s="71" t="s">
        <v>18</v>
      </c>
      <c r="E13" s="13" t="s">
        <v>10</v>
      </c>
      <c r="F13" s="58">
        <v>0</v>
      </c>
      <c r="G13" s="58"/>
      <c r="H13" s="9"/>
      <c r="I13" s="59">
        <f t="shared" si="0"/>
        <v>0</v>
      </c>
      <c r="J13" s="59"/>
    </row>
    <row r="14" spans="1:11" x14ac:dyDescent="0.25">
      <c r="A14" s="70"/>
      <c r="B14" s="74"/>
      <c r="C14" s="74"/>
      <c r="D14" s="75" t="s">
        <v>19</v>
      </c>
      <c r="E14" s="13" t="s">
        <v>10</v>
      </c>
      <c r="F14" s="58">
        <v>0</v>
      </c>
      <c r="G14" s="58"/>
      <c r="H14" s="9"/>
      <c r="I14" s="59">
        <f t="shared" si="0"/>
        <v>0</v>
      </c>
      <c r="J14" s="59"/>
    </row>
    <row r="15" spans="1:11" ht="30" x14ac:dyDescent="0.25">
      <c r="A15" s="8" t="s">
        <v>20</v>
      </c>
      <c r="B15" s="17">
        <v>1</v>
      </c>
      <c r="C15" s="51" t="s">
        <v>21</v>
      </c>
      <c r="D15" s="52" t="s">
        <v>96</v>
      </c>
      <c r="E15" s="63" t="s">
        <v>97</v>
      </c>
      <c r="F15" s="58">
        <v>0</v>
      </c>
      <c r="G15" s="58"/>
      <c r="H15" s="9"/>
      <c r="I15" s="59">
        <v>0</v>
      </c>
      <c r="J15" s="59"/>
      <c r="K15" s="16"/>
    </row>
    <row r="16" spans="1:11" ht="29.1" customHeight="1" x14ac:dyDescent="0.25">
      <c r="A16" s="104" t="s">
        <v>23</v>
      </c>
      <c r="B16" s="105"/>
      <c r="C16" s="105"/>
      <c r="D16" s="105"/>
      <c r="E16" s="105"/>
      <c r="F16" s="105"/>
      <c r="G16" s="105"/>
      <c r="H16" s="105"/>
      <c r="I16" s="105"/>
      <c r="J16" s="105"/>
    </row>
    <row r="17" spans="1:11" ht="29.1" customHeight="1" x14ac:dyDescent="0.25">
      <c r="A17" s="34">
        <v>1</v>
      </c>
      <c r="B17" s="45">
        <v>3834.5</v>
      </c>
      <c r="C17" s="45">
        <v>3</v>
      </c>
      <c r="D17" s="53" t="s">
        <v>24</v>
      </c>
      <c r="E17" s="13" t="s">
        <v>10</v>
      </c>
      <c r="F17" s="64">
        <v>0</v>
      </c>
      <c r="G17" s="64"/>
      <c r="H17" s="64"/>
      <c r="I17" s="65">
        <f t="shared" ref="I17:I27" si="1">F17*B17</f>
        <v>0</v>
      </c>
      <c r="J17" s="65"/>
    </row>
    <row r="18" spans="1:11" ht="47.45" customHeight="1" x14ac:dyDescent="0.25">
      <c r="A18" s="34">
        <v>2</v>
      </c>
      <c r="B18" s="45">
        <v>13369.5</v>
      </c>
      <c r="C18" s="45">
        <v>2</v>
      </c>
      <c r="D18" s="54" t="s">
        <v>25</v>
      </c>
      <c r="E18" s="13" t="s">
        <v>10</v>
      </c>
      <c r="F18" s="64">
        <v>0</v>
      </c>
      <c r="G18" s="64"/>
      <c r="H18" s="64"/>
      <c r="I18" s="65">
        <f t="shared" si="1"/>
        <v>0</v>
      </c>
      <c r="J18" s="65"/>
    </row>
    <row r="19" spans="1:11" s="12" customFormat="1" ht="30" x14ac:dyDescent="0.25">
      <c r="A19" s="49">
        <v>4</v>
      </c>
      <c r="B19" s="50">
        <v>187</v>
      </c>
      <c r="C19" s="50">
        <v>4</v>
      </c>
      <c r="D19" s="53" t="s">
        <v>26</v>
      </c>
      <c r="E19" s="18" t="s">
        <v>10</v>
      </c>
      <c r="F19" s="66">
        <v>0</v>
      </c>
      <c r="G19" s="66"/>
      <c r="H19" s="66"/>
      <c r="I19" s="65">
        <f t="shared" si="1"/>
        <v>0</v>
      </c>
      <c r="J19" s="65"/>
    </row>
    <row r="20" spans="1:11" ht="30" x14ac:dyDescent="0.25">
      <c r="A20" s="34" t="s">
        <v>17</v>
      </c>
      <c r="B20" s="45">
        <v>6822</v>
      </c>
      <c r="C20" s="45">
        <v>2</v>
      </c>
      <c r="D20" s="19" t="s">
        <v>18</v>
      </c>
      <c r="E20" s="13" t="s">
        <v>10</v>
      </c>
      <c r="F20" s="64">
        <v>0</v>
      </c>
      <c r="G20" s="64"/>
      <c r="H20" s="64"/>
      <c r="I20" s="65">
        <f t="shared" si="1"/>
        <v>0</v>
      </c>
      <c r="J20" s="65"/>
    </row>
    <row r="21" spans="1:11" x14ac:dyDescent="0.25">
      <c r="A21" s="34" t="s">
        <v>27</v>
      </c>
      <c r="B21" s="45">
        <v>16</v>
      </c>
      <c r="C21" s="45">
        <v>1</v>
      </c>
      <c r="D21" s="44" t="s">
        <v>28</v>
      </c>
      <c r="E21" s="13" t="s">
        <v>29</v>
      </c>
      <c r="F21" s="64">
        <v>0</v>
      </c>
      <c r="G21" s="64"/>
      <c r="H21" s="64"/>
      <c r="I21" s="65">
        <f t="shared" si="1"/>
        <v>0</v>
      </c>
      <c r="J21" s="65"/>
    </row>
    <row r="22" spans="1:11" x14ac:dyDescent="0.25">
      <c r="A22" s="34" t="s">
        <v>30</v>
      </c>
      <c r="B22" s="45">
        <v>553</v>
      </c>
      <c r="C22" s="45">
        <v>2</v>
      </c>
      <c r="D22" s="44" t="s">
        <v>31</v>
      </c>
      <c r="E22" s="13" t="s">
        <v>14</v>
      </c>
      <c r="F22" s="64">
        <v>0</v>
      </c>
      <c r="G22" s="64"/>
      <c r="H22" s="64"/>
      <c r="I22" s="65">
        <f t="shared" si="1"/>
        <v>0</v>
      </c>
      <c r="J22" s="65"/>
    </row>
    <row r="23" spans="1:11" x14ac:dyDescent="0.25">
      <c r="A23" s="34" t="s">
        <v>32</v>
      </c>
      <c r="B23" s="45">
        <v>1</v>
      </c>
      <c r="C23" s="45">
        <v>1</v>
      </c>
      <c r="D23" s="67" t="s">
        <v>33</v>
      </c>
      <c r="E23" s="13" t="s">
        <v>29</v>
      </c>
      <c r="F23" s="64">
        <v>0</v>
      </c>
      <c r="G23" s="64"/>
      <c r="H23" s="64"/>
      <c r="I23" s="65">
        <f t="shared" si="1"/>
        <v>0</v>
      </c>
      <c r="J23" s="65"/>
      <c r="K23" s="20"/>
    </row>
    <row r="24" spans="1:11" x14ac:dyDescent="0.25">
      <c r="A24" s="34" t="s">
        <v>32</v>
      </c>
      <c r="B24" s="45">
        <v>1</v>
      </c>
      <c r="C24" s="45">
        <v>1</v>
      </c>
      <c r="D24" s="67" t="s">
        <v>34</v>
      </c>
      <c r="E24" s="13" t="s">
        <v>29</v>
      </c>
      <c r="F24" s="64">
        <v>0</v>
      </c>
      <c r="G24" s="64"/>
      <c r="H24" s="64"/>
      <c r="I24" s="65">
        <f t="shared" si="1"/>
        <v>0</v>
      </c>
      <c r="J24" s="65"/>
      <c r="K24" s="20"/>
    </row>
    <row r="25" spans="1:11" x14ac:dyDescent="0.25">
      <c r="A25" s="34" t="s">
        <v>35</v>
      </c>
      <c r="B25" s="45">
        <v>10</v>
      </c>
      <c r="C25" s="45">
        <v>1</v>
      </c>
      <c r="D25" s="67" t="s">
        <v>36</v>
      </c>
      <c r="E25" s="13" t="s">
        <v>14</v>
      </c>
      <c r="F25" s="64">
        <v>0</v>
      </c>
      <c r="G25" s="64"/>
      <c r="H25" s="64"/>
      <c r="I25" s="65">
        <f t="shared" si="1"/>
        <v>0</v>
      </c>
      <c r="J25" s="65"/>
      <c r="K25" s="20"/>
    </row>
    <row r="26" spans="1:11" x14ac:dyDescent="0.25">
      <c r="A26" s="34" t="s">
        <v>37</v>
      </c>
      <c r="B26" s="61">
        <v>1</v>
      </c>
      <c r="C26" s="61" t="s">
        <v>101</v>
      </c>
      <c r="D26" s="67" t="s">
        <v>100</v>
      </c>
      <c r="E26" s="13" t="s">
        <v>14</v>
      </c>
      <c r="F26" s="64">
        <v>0</v>
      </c>
      <c r="G26" s="64"/>
      <c r="H26" s="64"/>
      <c r="I26" s="65">
        <f t="shared" si="1"/>
        <v>0</v>
      </c>
      <c r="J26" s="65"/>
      <c r="K26" s="20"/>
    </row>
    <row r="27" spans="1:11" ht="30" x14ac:dyDescent="0.25">
      <c r="A27" s="34" t="s">
        <v>20</v>
      </c>
      <c r="B27" s="45">
        <v>1</v>
      </c>
      <c r="C27" s="50" t="s">
        <v>21</v>
      </c>
      <c r="D27" s="67" t="s">
        <v>22</v>
      </c>
      <c r="E27" s="57" t="s">
        <v>97</v>
      </c>
      <c r="F27" s="58">
        <v>0</v>
      </c>
      <c r="G27" s="58"/>
      <c r="H27" s="9"/>
      <c r="I27" s="65">
        <f t="shared" si="1"/>
        <v>0</v>
      </c>
      <c r="J27" s="59"/>
      <c r="K27" s="11"/>
    </row>
    <row r="28" spans="1:11" ht="29.1" customHeight="1" x14ac:dyDescent="0.25">
      <c r="A28" s="95" t="s">
        <v>39</v>
      </c>
      <c r="B28" s="96"/>
      <c r="C28" s="96"/>
      <c r="D28" s="96"/>
      <c r="E28" s="96"/>
      <c r="F28" s="96"/>
      <c r="G28" s="96"/>
      <c r="H28" s="96"/>
      <c r="I28" s="96"/>
      <c r="J28" s="97"/>
    </row>
    <row r="29" spans="1:11" ht="29.1" customHeight="1" x14ac:dyDescent="0.25">
      <c r="A29" s="34">
        <v>1</v>
      </c>
      <c r="B29" s="45">
        <v>440</v>
      </c>
      <c r="C29" s="45">
        <v>3</v>
      </c>
      <c r="D29" s="55" t="s">
        <v>40</v>
      </c>
      <c r="E29" s="13" t="s">
        <v>10</v>
      </c>
      <c r="F29" s="64">
        <v>0</v>
      </c>
      <c r="G29" s="64"/>
      <c r="H29" s="64"/>
      <c r="I29" s="83">
        <v>0</v>
      </c>
      <c r="J29" s="83"/>
    </row>
    <row r="30" spans="1:11" ht="45" x14ac:dyDescent="0.25">
      <c r="A30" s="34">
        <v>2</v>
      </c>
      <c r="B30" s="45">
        <v>5579.5</v>
      </c>
      <c r="C30" s="45">
        <v>2</v>
      </c>
      <c r="D30" s="53" t="s">
        <v>41</v>
      </c>
      <c r="E30" s="13" t="s">
        <v>10</v>
      </c>
      <c r="F30" s="64">
        <v>0</v>
      </c>
      <c r="G30" s="64"/>
      <c r="H30" s="64"/>
      <c r="I30" s="83">
        <v>0</v>
      </c>
      <c r="J30" s="83"/>
    </row>
    <row r="31" spans="1:11" ht="30" x14ac:dyDescent="0.25">
      <c r="A31" s="34">
        <v>4</v>
      </c>
      <c r="B31" s="45">
        <v>151</v>
      </c>
      <c r="C31" s="45">
        <v>2</v>
      </c>
      <c r="D31" s="53" t="s">
        <v>26</v>
      </c>
      <c r="E31" s="13" t="s">
        <v>10</v>
      </c>
      <c r="F31" s="64">
        <v>0</v>
      </c>
      <c r="G31" s="64"/>
      <c r="H31" s="64"/>
      <c r="I31" s="83">
        <v>0</v>
      </c>
      <c r="J31" s="83"/>
    </row>
    <row r="32" spans="1:11" x14ac:dyDescent="0.25">
      <c r="A32" s="34" t="s">
        <v>42</v>
      </c>
      <c r="B32" s="45">
        <v>102.5</v>
      </c>
      <c r="C32" s="45">
        <v>1</v>
      </c>
      <c r="D32" s="44" t="s">
        <v>43</v>
      </c>
      <c r="E32" s="22" t="s">
        <v>14</v>
      </c>
      <c r="F32" s="64">
        <v>0</v>
      </c>
      <c r="G32" s="64"/>
      <c r="H32" s="64"/>
      <c r="I32" s="83">
        <v>0</v>
      </c>
      <c r="J32" s="83"/>
    </row>
    <row r="33" spans="1:11" ht="30" x14ac:dyDescent="0.25">
      <c r="A33" s="34" t="s">
        <v>17</v>
      </c>
      <c r="B33" s="24">
        <v>1352</v>
      </c>
      <c r="C33" s="34">
        <v>2</v>
      </c>
      <c r="D33" s="68" t="s">
        <v>18</v>
      </c>
      <c r="E33" s="13" t="s">
        <v>10</v>
      </c>
      <c r="F33" s="64">
        <v>0</v>
      </c>
      <c r="G33" s="64"/>
      <c r="H33" s="64"/>
      <c r="I33" s="83">
        <v>0</v>
      </c>
      <c r="J33" s="83"/>
    </row>
    <row r="34" spans="1:11" ht="45" x14ac:dyDescent="0.25">
      <c r="A34" s="49" t="s">
        <v>44</v>
      </c>
      <c r="B34" s="34">
        <v>4</v>
      </c>
      <c r="C34" s="34">
        <v>2</v>
      </c>
      <c r="D34" s="69" t="s">
        <v>45</v>
      </c>
      <c r="E34" s="6" t="s">
        <v>29</v>
      </c>
      <c r="F34" s="64">
        <v>0</v>
      </c>
      <c r="G34" s="64"/>
      <c r="H34" s="64"/>
      <c r="I34" s="83">
        <v>0</v>
      </c>
      <c r="J34" s="83"/>
    </row>
    <row r="35" spans="1:11" x14ac:dyDescent="0.25">
      <c r="A35" s="34" t="s">
        <v>37</v>
      </c>
      <c r="B35" s="45"/>
      <c r="C35" s="45"/>
      <c r="D35" s="67" t="s">
        <v>38</v>
      </c>
      <c r="E35" s="13" t="s">
        <v>14</v>
      </c>
      <c r="F35" s="64">
        <v>0</v>
      </c>
      <c r="G35" s="64"/>
      <c r="H35" s="64"/>
      <c r="I35" s="83">
        <v>0</v>
      </c>
      <c r="J35" s="83"/>
    </row>
    <row r="36" spans="1:11" ht="45" x14ac:dyDescent="0.25">
      <c r="A36" s="49" t="s">
        <v>46</v>
      </c>
      <c r="B36" s="34">
        <v>38</v>
      </c>
      <c r="C36" s="34">
        <v>1</v>
      </c>
      <c r="D36" s="68" t="s">
        <v>47</v>
      </c>
      <c r="E36" s="6" t="s">
        <v>29</v>
      </c>
      <c r="F36" s="64">
        <v>0</v>
      </c>
      <c r="G36" s="64"/>
      <c r="H36" s="64"/>
      <c r="I36" s="83">
        <v>0</v>
      </c>
      <c r="J36" s="83"/>
    </row>
    <row r="37" spans="1:11" ht="29.1" customHeight="1" x14ac:dyDescent="0.25">
      <c r="A37" s="95" t="s">
        <v>48</v>
      </c>
      <c r="B37" s="96"/>
      <c r="C37" s="96"/>
      <c r="D37" s="96"/>
      <c r="E37" s="96"/>
      <c r="F37" s="96"/>
      <c r="G37" s="96"/>
      <c r="H37" s="96"/>
      <c r="I37" s="96"/>
      <c r="J37" s="97"/>
    </row>
    <row r="38" spans="1:11" ht="29.1" customHeight="1" x14ac:dyDescent="0.25">
      <c r="A38" s="34">
        <v>1</v>
      </c>
      <c r="B38" s="34">
        <v>780</v>
      </c>
      <c r="C38" s="45">
        <v>3</v>
      </c>
      <c r="D38" s="55" t="s">
        <v>40</v>
      </c>
      <c r="E38" s="13" t="s">
        <v>10</v>
      </c>
      <c r="F38" s="64">
        <v>0</v>
      </c>
      <c r="G38" s="64"/>
      <c r="H38" s="64"/>
      <c r="I38" s="83">
        <v>0</v>
      </c>
      <c r="J38" s="83"/>
    </row>
    <row r="39" spans="1:11" ht="45" x14ac:dyDescent="0.25">
      <c r="A39" s="34">
        <v>2</v>
      </c>
      <c r="B39" s="34">
        <v>10120</v>
      </c>
      <c r="C39" s="45">
        <v>2</v>
      </c>
      <c r="D39" s="53" t="s">
        <v>49</v>
      </c>
      <c r="E39" s="13" t="s">
        <v>10</v>
      </c>
      <c r="F39" s="64">
        <v>0</v>
      </c>
      <c r="G39" s="64"/>
      <c r="H39" s="64"/>
      <c r="I39" s="83">
        <v>0</v>
      </c>
      <c r="J39" s="83"/>
    </row>
    <row r="40" spans="1:11" x14ac:dyDescent="0.25">
      <c r="A40" s="34">
        <v>4</v>
      </c>
      <c r="B40" s="34">
        <v>874</v>
      </c>
      <c r="C40" s="45">
        <v>4</v>
      </c>
      <c r="D40" s="53" t="s">
        <v>50</v>
      </c>
      <c r="E40" s="13" t="s">
        <v>10</v>
      </c>
      <c r="F40" s="64">
        <v>0</v>
      </c>
      <c r="G40" s="64"/>
      <c r="H40" s="64"/>
      <c r="I40" s="83">
        <v>0</v>
      </c>
      <c r="J40" s="83"/>
    </row>
    <row r="41" spans="1:11" ht="30" x14ac:dyDescent="0.25">
      <c r="A41" s="34" t="s">
        <v>17</v>
      </c>
      <c r="B41" s="34">
        <v>2438</v>
      </c>
      <c r="C41" s="45">
        <v>2</v>
      </c>
      <c r="D41" s="19" t="s">
        <v>18</v>
      </c>
      <c r="E41" s="13" t="s">
        <v>10</v>
      </c>
      <c r="F41" s="64">
        <v>0</v>
      </c>
      <c r="G41" s="64"/>
      <c r="H41" s="64"/>
      <c r="I41" s="83">
        <v>0</v>
      </c>
      <c r="J41" s="83"/>
    </row>
    <row r="42" spans="1:11" ht="30" x14ac:dyDescent="0.25">
      <c r="A42" s="49" t="s">
        <v>51</v>
      </c>
      <c r="B42" s="34">
        <v>229.5</v>
      </c>
      <c r="C42" s="45">
        <v>3</v>
      </c>
      <c r="D42" s="56" t="s">
        <v>52</v>
      </c>
      <c r="E42" s="23" t="s">
        <v>14</v>
      </c>
      <c r="F42" s="64">
        <v>0</v>
      </c>
      <c r="G42" s="64"/>
      <c r="H42" s="64"/>
      <c r="I42" s="83">
        <v>0</v>
      </c>
      <c r="J42" s="83"/>
    </row>
    <row r="43" spans="1:11" x14ac:dyDescent="0.25">
      <c r="A43" s="49" t="s">
        <v>32</v>
      </c>
      <c r="B43" s="34"/>
      <c r="C43" s="45"/>
      <c r="D43" s="56" t="s">
        <v>53</v>
      </c>
      <c r="E43" s="23"/>
      <c r="F43" s="64">
        <v>0</v>
      </c>
      <c r="G43" s="64"/>
      <c r="H43" s="64"/>
      <c r="I43" s="83">
        <v>0</v>
      </c>
      <c r="J43" s="83"/>
    </row>
    <row r="44" spans="1:11" x14ac:dyDescent="0.25">
      <c r="A44" s="34" t="s">
        <v>54</v>
      </c>
      <c r="B44" s="34">
        <v>20</v>
      </c>
      <c r="C44" s="45">
        <v>1</v>
      </c>
      <c r="D44" s="44" t="s">
        <v>55</v>
      </c>
      <c r="E44" s="6" t="s">
        <v>29</v>
      </c>
      <c r="F44" s="64">
        <v>0</v>
      </c>
      <c r="G44" s="64"/>
      <c r="H44" s="64"/>
      <c r="I44" s="83">
        <v>0</v>
      </c>
      <c r="J44" s="83"/>
    </row>
    <row r="45" spans="1:11" x14ac:dyDescent="0.25">
      <c r="A45" s="34" t="s">
        <v>37</v>
      </c>
      <c r="B45" s="45"/>
      <c r="C45" s="45"/>
      <c r="D45" s="67" t="s">
        <v>100</v>
      </c>
      <c r="E45" s="13" t="s">
        <v>14</v>
      </c>
      <c r="F45" s="64">
        <v>0</v>
      </c>
      <c r="G45" s="64"/>
      <c r="H45" s="64"/>
      <c r="I45" s="83">
        <v>0</v>
      </c>
      <c r="J45" s="83"/>
    </row>
    <row r="46" spans="1:11" ht="18.75" x14ac:dyDescent="0.25">
      <c r="A46" s="95" t="s">
        <v>65</v>
      </c>
      <c r="B46" s="96"/>
      <c r="C46" s="96"/>
      <c r="D46" s="96"/>
      <c r="E46" s="96"/>
      <c r="F46" s="96"/>
      <c r="G46" s="96"/>
      <c r="H46" s="96"/>
      <c r="I46" s="96"/>
      <c r="J46" s="97"/>
    </row>
    <row r="47" spans="1:11" x14ac:dyDescent="0.25">
      <c r="A47" s="108" t="s">
        <v>66</v>
      </c>
      <c r="B47" s="108"/>
      <c r="C47" s="108"/>
      <c r="D47" s="108"/>
      <c r="E47" s="6" t="s">
        <v>29</v>
      </c>
      <c r="F47" s="64">
        <v>0</v>
      </c>
      <c r="G47" s="64"/>
      <c r="H47" s="64"/>
      <c r="I47" s="83">
        <v>0</v>
      </c>
      <c r="J47" s="83"/>
    </row>
    <row r="48" spans="1:11" s="85" customFormat="1" x14ac:dyDescent="0.25">
      <c r="A48" s="107" t="s">
        <v>106</v>
      </c>
      <c r="B48" s="107"/>
      <c r="C48" s="107"/>
      <c r="D48" s="107"/>
      <c r="E48" s="82" t="s">
        <v>10</v>
      </c>
      <c r="F48" s="119">
        <v>0</v>
      </c>
      <c r="G48" s="119"/>
      <c r="H48" s="119"/>
      <c r="I48" s="83">
        <v>0</v>
      </c>
      <c r="J48" s="83"/>
      <c r="K48" s="84"/>
    </row>
    <row r="49" spans="1:11" s="85" customFormat="1" ht="33.6" customHeight="1" x14ac:dyDescent="0.25">
      <c r="A49" s="109" t="s">
        <v>107</v>
      </c>
      <c r="B49" s="110"/>
      <c r="C49" s="110"/>
      <c r="D49" s="111"/>
      <c r="E49" s="86" t="s">
        <v>67</v>
      </c>
      <c r="F49" s="119">
        <v>0</v>
      </c>
      <c r="G49" s="119"/>
      <c r="H49" s="119"/>
      <c r="I49" s="83">
        <v>0</v>
      </c>
      <c r="J49" s="83"/>
    </row>
    <row r="50" spans="1:11" s="85" customFormat="1" ht="30" x14ac:dyDescent="0.25">
      <c r="A50" s="107" t="s">
        <v>94</v>
      </c>
      <c r="B50" s="107"/>
      <c r="C50" s="107"/>
      <c r="D50" s="107"/>
      <c r="E50" s="87" t="s">
        <v>67</v>
      </c>
      <c r="F50" s="119">
        <v>0</v>
      </c>
      <c r="G50" s="119"/>
      <c r="H50" s="119"/>
      <c r="I50" s="83">
        <v>0</v>
      </c>
      <c r="J50" s="83"/>
      <c r="K50" s="84"/>
    </row>
    <row r="51" spans="1:11" s="85" customFormat="1" ht="30" customHeight="1" x14ac:dyDescent="0.25">
      <c r="A51" s="106" t="s">
        <v>95</v>
      </c>
      <c r="B51" s="106"/>
      <c r="C51" s="106"/>
      <c r="D51" s="106"/>
      <c r="E51" s="88" t="s">
        <v>14</v>
      </c>
      <c r="F51" s="119">
        <v>0</v>
      </c>
      <c r="G51" s="119"/>
      <c r="H51" s="119"/>
      <c r="I51" s="83">
        <v>0</v>
      </c>
      <c r="J51" s="83"/>
    </row>
    <row r="52" spans="1:11" s="85" customFormat="1" x14ac:dyDescent="0.25">
      <c r="A52" s="107" t="s">
        <v>68</v>
      </c>
      <c r="B52" s="107"/>
      <c r="C52" s="107"/>
      <c r="D52" s="107"/>
      <c r="E52" s="89" t="s">
        <v>10</v>
      </c>
      <c r="F52" s="119">
        <v>0</v>
      </c>
      <c r="G52" s="119"/>
      <c r="H52" s="119"/>
      <c r="I52" s="83">
        <v>0</v>
      </c>
      <c r="J52" s="83"/>
      <c r="K52" s="84"/>
    </row>
    <row r="53" spans="1:11" s="85" customFormat="1" x14ac:dyDescent="0.25">
      <c r="A53" s="107" t="s">
        <v>69</v>
      </c>
      <c r="B53" s="107"/>
      <c r="C53" s="107"/>
      <c r="D53" s="107"/>
      <c r="E53" s="90" t="s">
        <v>29</v>
      </c>
      <c r="F53" s="119">
        <v>0</v>
      </c>
      <c r="G53" s="119"/>
      <c r="H53" s="119"/>
      <c r="I53" s="83">
        <v>0</v>
      </c>
      <c r="J53" s="83"/>
    </row>
    <row r="54" spans="1:11" s="85" customFormat="1" x14ac:dyDescent="0.25"/>
  </sheetData>
  <mergeCells count="15">
    <mergeCell ref="A51:D51"/>
    <mergeCell ref="A52:D52"/>
    <mergeCell ref="A53:D53"/>
    <mergeCell ref="A46:J46"/>
    <mergeCell ref="A47:D47"/>
    <mergeCell ref="A48:D48"/>
    <mergeCell ref="A49:D49"/>
    <mergeCell ref="A50:D50"/>
    <mergeCell ref="A28:J28"/>
    <mergeCell ref="A37:J37"/>
    <mergeCell ref="B2:J2"/>
    <mergeCell ref="B3:J3"/>
    <mergeCell ref="B4:J4"/>
    <mergeCell ref="A8:J8"/>
    <mergeCell ref="A16:J16"/>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7"/>
  <sheetViews>
    <sheetView workbookViewId="0">
      <selection activeCell="N17" sqref="N17"/>
    </sheetView>
  </sheetViews>
  <sheetFormatPr baseColWidth="10" defaultColWidth="11.42578125" defaultRowHeight="15" x14ac:dyDescent="0.25"/>
  <cols>
    <col min="1" max="1" width="13.7109375" style="1" customWidth="1"/>
    <col min="2" max="2" width="15.140625" style="1" customWidth="1"/>
    <col min="3" max="3" width="13.140625" style="1" customWidth="1"/>
    <col min="4" max="4" width="80.85546875" style="1" customWidth="1"/>
    <col min="5" max="5" width="10.140625" style="1" customWidth="1"/>
    <col min="6" max="16384" width="11.42578125" style="1"/>
  </cols>
  <sheetData>
    <row r="2" spans="1:10" ht="21" x14ac:dyDescent="0.35">
      <c r="B2" s="98" t="s">
        <v>0</v>
      </c>
      <c r="C2" s="98"/>
      <c r="D2" s="98"/>
      <c r="E2" s="98"/>
      <c r="F2" s="98"/>
      <c r="G2" s="98"/>
      <c r="H2" s="98"/>
      <c r="I2" s="98"/>
      <c r="J2" s="98"/>
    </row>
    <row r="3" spans="1:10" ht="21" x14ac:dyDescent="0.35">
      <c r="B3" s="99" t="s">
        <v>111</v>
      </c>
      <c r="C3" s="100"/>
      <c r="D3" s="100"/>
      <c r="E3" s="100"/>
      <c r="F3" s="100"/>
      <c r="G3" s="100"/>
      <c r="H3" s="100"/>
      <c r="I3" s="100"/>
      <c r="J3" s="100"/>
    </row>
    <row r="4" spans="1:10" ht="21" x14ac:dyDescent="0.35">
      <c r="B4" s="100" t="s">
        <v>1</v>
      </c>
      <c r="C4" s="100"/>
      <c r="D4" s="100"/>
      <c r="E4" s="100"/>
      <c r="F4" s="100"/>
      <c r="G4" s="100"/>
      <c r="H4" s="100"/>
      <c r="I4" s="100"/>
      <c r="J4" s="100"/>
    </row>
    <row r="5" spans="1:10" x14ac:dyDescent="0.25">
      <c r="A5" s="1" t="s">
        <v>104</v>
      </c>
    </row>
    <row r="7" spans="1:10" ht="57.75" customHeight="1" x14ac:dyDescent="0.25">
      <c r="A7" s="2" t="s">
        <v>2</v>
      </c>
      <c r="B7" s="36" t="s">
        <v>93</v>
      </c>
      <c r="C7" s="3" t="s">
        <v>3</v>
      </c>
      <c r="D7" s="4" t="s">
        <v>4</v>
      </c>
      <c r="E7" s="5" t="s">
        <v>5</v>
      </c>
      <c r="F7" s="4" t="s">
        <v>6</v>
      </c>
      <c r="G7" s="4" t="s">
        <v>103</v>
      </c>
      <c r="H7" s="6" t="s">
        <v>7</v>
      </c>
      <c r="I7" s="60" t="s">
        <v>98</v>
      </c>
      <c r="J7" s="60" t="s">
        <v>99</v>
      </c>
    </row>
    <row r="8" spans="1:10" ht="29.1" customHeight="1" x14ac:dyDescent="0.25">
      <c r="A8" s="95" t="s">
        <v>56</v>
      </c>
      <c r="B8" s="96"/>
      <c r="C8" s="96"/>
      <c r="D8" s="96"/>
      <c r="E8" s="96"/>
      <c r="F8" s="96"/>
      <c r="G8" s="96"/>
      <c r="H8" s="96"/>
      <c r="I8" s="96"/>
      <c r="J8" s="97"/>
    </row>
    <row r="9" spans="1:10" ht="30" x14ac:dyDescent="0.25">
      <c r="A9" s="34">
        <v>1</v>
      </c>
      <c r="B9" s="34">
        <v>1996</v>
      </c>
      <c r="C9" s="45">
        <v>3</v>
      </c>
      <c r="D9" s="55" t="s">
        <v>40</v>
      </c>
      <c r="E9" s="13" t="s">
        <v>10</v>
      </c>
      <c r="F9" s="64">
        <v>0</v>
      </c>
      <c r="G9" s="64"/>
      <c r="H9" s="64"/>
      <c r="I9" s="83">
        <v>0</v>
      </c>
      <c r="J9" s="83"/>
    </row>
    <row r="10" spans="1:10" ht="45" x14ac:dyDescent="0.25">
      <c r="A10" s="34">
        <v>2</v>
      </c>
      <c r="B10" s="34">
        <v>9777</v>
      </c>
      <c r="C10" s="34">
        <v>2</v>
      </c>
      <c r="D10" s="53" t="s">
        <v>57</v>
      </c>
      <c r="E10" s="13" t="s">
        <v>10</v>
      </c>
      <c r="F10" s="64">
        <v>0</v>
      </c>
      <c r="G10" s="64"/>
      <c r="H10" s="64"/>
      <c r="I10" s="83">
        <v>0</v>
      </c>
      <c r="J10" s="83"/>
    </row>
    <row r="11" spans="1:10" ht="30" x14ac:dyDescent="0.25">
      <c r="A11" s="34">
        <v>4</v>
      </c>
      <c r="B11" s="34">
        <v>519</v>
      </c>
      <c r="C11" s="34">
        <v>2</v>
      </c>
      <c r="D11" s="53" t="s">
        <v>58</v>
      </c>
      <c r="E11" s="13" t="s">
        <v>10</v>
      </c>
      <c r="F11" s="64">
        <v>0</v>
      </c>
      <c r="G11" s="64"/>
      <c r="H11" s="64"/>
      <c r="I11" s="83">
        <v>0</v>
      </c>
      <c r="J11" s="83"/>
    </row>
    <row r="12" spans="1:10" ht="30" x14ac:dyDescent="0.25">
      <c r="A12" s="34" t="s">
        <v>17</v>
      </c>
      <c r="B12" s="34">
        <v>2745</v>
      </c>
      <c r="C12" s="34">
        <v>2</v>
      </c>
      <c r="D12" s="19" t="s">
        <v>18</v>
      </c>
      <c r="E12" s="13" t="s">
        <v>10</v>
      </c>
      <c r="F12" s="64">
        <v>0</v>
      </c>
      <c r="G12" s="64"/>
      <c r="H12" s="64"/>
      <c r="I12" s="83">
        <v>0</v>
      </c>
      <c r="J12" s="83"/>
    </row>
    <row r="13" spans="1:10" ht="30" x14ac:dyDescent="0.25">
      <c r="A13" s="49" t="s">
        <v>51</v>
      </c>
      <c r="B13" s="34">
        <v>258</v>
      </c>
      <c r="C13" s="34">
        <v>2</v>
      </c>
      <c r="D13" s="69" t="s">
        <v>52</v>
      </c>
      <c r="E13" s="6" t="s">
        <v>14</v>
      </c>
      <c r="F13" s="64">
        <v>0</v>
      </c>
      <c r="G13" s="64"/>
      <c r="H13" s="64"/>
      <c r="I13" s="83">
        <v>0</v>
      </c>
      <c r="J13" s="83"/>
    </row>
    <row r="14" spans="1:10" x14ac:dyDescent="0.25">
      <c r="A14" s="34" t="s">
        <v>37</v>
      </c>
      <c r="B14" s="45" t="s">
        <v>59</v>
      </c>
      <c r="C14" s="45">
        <v>1</v>
      </c>
      <c r="D14" s="67" t="s">
        <v>38</v>
      </c>
      <c r="E14" s="13" t="s">
        <v>14</v>
      </c>
      <c r="F14" s="64">
        <v>0</v>
      </c>
      <c r="G14" s="64"/>
      <c r="H14" s="64"/>
      <c r="I14" s="83">
        <v>0</v>
      </c>
      <c r="J14" s="83"/>
    </row>
    <row r="15" spans="1:10" ht="29.1" customHeight="1" x14ac:dyDescent="0.25">
      <c r="A15" s="95" t="s">
        <v>60</v>
      </c>
      <c r="B15" s="96"/>
      <c r="C15" s="96"/>
      <c r="D15" s="96"/>
      <c r="E15" s="96"/>
      <c r="F15" s="96"/>
      <c r="G15" s="96"/>
      <c r="H15" s="96"/>
      <c r="I15" s="96"/>
      <c r="J15" s="97"/>
    </row>
    <row r="16" spans="1:10" ht="30" x14ac:dyDescent="0.25">
      <c r="A16" s="34">
        <v>1</v>
      </c>
      <c r="B16" s="45">
        <v>56</v>
      </c>
      <c r="C16" s="45">
        <v>3</v>
      </c>
      <c r="D16" s="53" t="s">
        <v>61</v>
      </c>
      <c r="E16" s="13" t="s">
        <v>10</v>
      </c>
      <c r="F16" s="64">
        <v>0</v>
      </c>
      <c r="G16" s="64"/>
      <c r="H16" s="64"/>
      <c r="I16" s="83">
        <v>0</v>
      </c>
      <c r="J16" s="83"/>
    </row>
    <row r="17" spans="1:11" ht="45" x14ac:dyDescent="0.25">
      <c r="A17" s="34">
        <v>2</v>
      </c>
      <c r="B17" s="45">
        <v>561</v>
      </c>
      <c r="C17" s="45">
        <v>2</v>
      </c>
      <c r="D17" s="53" t="s">
        <v>62</v>
      </c>
      <c r="E17" s="13" t="s">
        <v>10</v>
      </c>
      <c r="F17" s="64">
        <v>0</v>
      </c>
      <c r="G17" s="64"/>
      <c r="H17" s="64"/>
      <c r="I17" s="83">
        <v>0</v>
      </c>
      <c r="J17" s="83"/>
    </row>
    <row r="18" spans="1:11" x14ac:dyDescent="0.25">
      <c r="A18" s="34">
        <v>4</v>
      </c>
      <c r="B18" s="15">
        <v>200.5</v>
      </c>
      <c r="C18" s="45">
        <v>3</v>
      </c>
      <c r="D18" s="10" t="s">
        <v>63</v>
      </c>
      <c r="E18" s="13" t="s">
        <v>10</v>
      </c>
      <c r="F18" s="64">
        <v>0</v>
      </c>
      <c r="G18" s="64"/>
      <c r="H18" s="64"/>
      <c r="I18" s="83">
        <v>0</v>
      </c>
      <c r="J18" s="83"/>
    </row>
    <row r="19" spans="1:11" ht="45" x14ac:dyDescent="0.25">
      <c r="A19" s="34" t="s">
        <v>42</v>
      </c>
      <c r="B19" s="15">
        <v>35</v>
      </c>
      <c r="C19" s="45">
        <v>1</v>
      </c>
      <c r="D19" s="19" t="s">
        <v>64</v>
      </c>
      <c r="E19" s="6" t="s">
        <v>14</v>
      </c>
      <c r="F19" s="64">
        <v>0</v>
      </c>
      <c r="G19" s="64"/>
      <c r="H19" s="64"/>
      <c r="I19" s="83">
        <v>0</v>
      </c>
      <c r="J19" s="83"/>
    </row>
    <row r="20" spans="1:11" ht="18.75" x14ac:dyDescent="0.25">
      <c r="A20" s="95" t="s">
        <v>65</v>
      </c>
      <c r="B20" s="96"/>
      <c r="C20" s="96"/>
      <c r="D20" s="96"/>
      <c r="E20" s="96"/>
      <c r="F20" s="96"/>
      <c r="G20" s="96"/>
      <c r="H20" s="96"/>
      <c r="I20" s="96"/>
      <c r="J20" s="97"/>
    </row>
    <row r="21" spans="1:11" s="85" customFormat="1" x14ac:dyDescent="0.25">
      <c r="A21" s="107" t="s">
        <v>66</v>
      </c>
      <c r="B21" s="107"/>
      <c r="C21" s="107"/>
      <c r="D21" s="107"/>
      <c r="E21" s="91" t="s">
        <v>29</v>
      </c>
      <c r="F21" s="119">
        <v>0</v>
      </c>
      <c r="G21" s="119"/>
      <c r="H21" s="119"/>
      <c r="I21" s="83">
        <v>0</v>
      </c>
      <c r="J21" s="83"/>
    </row>
    <row r="22" spans="1:11" s="85" customFormat="1" ht="33.6" customHeight="1" x14ac:dyDescent="0.25">
      <c r="A22" s="109" t="s">
        <v>108</v>
      </c>
      <c r="B22" s="110"/>
      <c r="C22" s="110"/>
      <c r="D22" s="111"/>
      <c r="E22" s="86" t="s">
        <v>67</v>
      </c>
      <c r="F22" s="119">
        <v>0</v>
      </c>
      <c r="G22" s="119"/>
      <c r="H22" s="119"/>
      <c r="I22" s="83">
        <v>0</v>
      </c>
      <c r="J22" s="83"/>
    </row>
    <row r="23" spans="1:11" s="85" customFormat="1" ht="30" x14ac:dyDescent="0.25">
      <c r="A23" s="107" t="s">
        <v>94</v>
      </c>
      <c r="B23" s="107"/>
      <c r="C23" s="107"/>
      <c r="D23" s="107"/>
      <c r="E23" s="87" t="s">
        <v>67</v>
      </c>
      <c r="F23" s="119">
        <v>0</v>
      </c>
      <c r="G23" s="119"/>
      <c r="H23" s="119"/>
      <c r="I23" s="83">
        <v>0</v>
      </c>
      <c r="J23" s="83"/>
      <c r="K23" s="84"/>
    </row>
    <row r="24" spans="1:11" s="85" customFormat="1" ht="30" customHeight="1" x14ac:dyDescent="0.25">
      <c r="A24" s="106" t="s">
        <v>95</v>
      </c>
      <c r="B24" s="106"/>
      <c r="C24" s="106"/>
      <c r="D24" s="106"/>
      <c r="E24" s="88" t="s">
        <v>14</v>
      </c>
      <c r="F24" s="119">
        <v>0</v>
      </c>
      <c r="G24" s="119"/>
      <c r="H24" s="119"/>
      <c r="I24" s="83">
        <v>0</v>
      </c>
      <c r="J24" s="83"/>
    </row>
    <row r="25" spans="1:11" s="85" customFormat="1" x14ac:dyDescent="0.25">
      <c r="A25" s="107" t="s">
        <v>68</v>
      </c>
      <c r="B25" s="107"/>
      <c r="C25" s="107"/>
      <c r="D25" s="107"/>
      <c r="E25" s="89" t="s">
        <v>10</v>
      </c>
      <c r="F25" s="119">
        <v>0</v>
      </c>
      <c r="G25" s="119"/>
      <c r="H25" s="119"/>
      <c r="I25" s="83">
        <v>0</v>
      </c>
      <c r="J25" s="83"/>
      <c r="K25" s="84"/>
    </row>
    <row r="26" spans="1:11" s="85" customFormat="1" x14ac:dyDescent="0.25">
      <c r="A26" s="107" t="s">
        <v>69</v>
      </c>
      <c r="B26" s="107"/>
      <c r="C26" s="107"/>
      <c r="D26" s="107"/>
      <c r="E26" s="90" t="s">
        <v>29</v>
      </c>
      <c r="F26" s="119">
        <v>0</v>
      </c>
      <c r="G26" s="119"/>
      <c r="H26" s="119"/>
      <c r="I26" s="83">
        <v>0</v>
      </c>
      <c r="J26" s="83"/>
    </row>
    <row r="27" spans="1:11" s="85" customFormat="1" x14ac:dyDescent="0.25"/>
  </sheetData>
  <mergeCells count="12">
    <mergeCell ref="A20:J20"/>
    <mergeCell ref="A21:D21"/>
    <mergeCell ref="B2:J2"/>
    <mergeCell ref="B3:J3"/>
    <mergeCell ref="B4:J4"/>
    <mergeCell ref="A8:J8"/>
    <mergeCell ref="A15:J15"/>
    <mergeCell ref="A22:D22"/>
    <mergeCell ref="A23:D23"/>
    <mergeCell ref="A24:D24"/>
    <mergeCell ref="A25:D25"/>
    <mergeCell ref="A26:D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0"/>
  <sheetViews>
    <sheetView topLeftCell="A4" zoomScaleNormal="100" workbookViewId="0">
      <selection activeCell="E13" sqref="E13"/>
    </sheetView>
  </sheetViews>
  <sheetFormatPr baseColWidth="10" defaultColWidth="9.140625" defaultRowHeight="15" x14ac:dyDescent="0.25"/>
  <cols>
    <col min="1" max="1" width="11.42578125" customWidth="1"/>
    <col min="2" max="2" width="14.42578125" style="1" customWidth="1"/>
    <col min="3" max="3" width="8.28515625" style="1" customWidth="1"/>
    <col min="4" max="4" width="11.42578125" style="1" customWidth="1"/>
    <col min="5" max="5" width="79.5703125" customWidth="1"/>
    <col min="6" max="6" width="11.42578125" customWidth="1"/>
    <col min="7" max="7" width="11.42578125" style="1" customWidth="1"/>
    <col min="8" max="8" width="11.42578125" customWidth="1"/>
    <col min="9" max="9" width="95.5703125" customWidth="1"/>
  </cols>
  <sheetData>
    <row r="2" spans="1:9" ht="21" x14ac:dyDescent="0.35">
      <c r="A2" s="98" t="s">
        <v>0</v>
      </c>
      <c r="B2" s="98"/>
      <c r="C2" s="98"/>
      <c r="D2" s="98"/>
      <c r="E2" s="98"/>
      <c r="F2" s="98"/>
      <c r="G2" s="98"/>
      <c r="H2" s="98"/>
    </row>
    <row r="3" spans="1:9" ht="21" x14ac:dyDescent="0.35">
      <c r="A3" s="99" t="s">
        <v>110</v>
      </c>
      <c r="B3" s="100"/>
      <c r="C3" s="100"/>
      <c r="D3" s="100"/>
      <c r="E3" s="100"/>
      <c r="F3" s="100"/>
      <c r="G3" s="100"/>
      <c r="H3" s="100"/>
    </row>
    <row r="4" spans="1:9" ht="21" x14ac:dyDescent="0.35">
      <c r="A4" s="117" t="s">
        <v>1</v>
      </c>
      <c r="B4" s="117"/>
      <c r="C4" s="117"/>
      <c r="D4" s="117"/>
      <c r="E4" s="117"/>
      <c r="F4" s="117"/>
      <c r="G4" s="117"/>
      <c r="H4" s="117"/>
    </row>
    <row r="5" spans="1:9" s="1" customFormat="1" ht="21" customHeight="1" x14ac:dyDescent="0.25">
      <c r="A5" s="118" t="s">
        <v>104</v>
      </c>
      <c r="B5" s="118"/>
      <c r="C5" s="118"/>
      <c r="D5" s="118"/>
      <c r="E5" s="118"/>
      <c r="F5" s="118"/>
      <c r="G5" s="118"/>
      <c r="H5" s="118"/>
    </row>
    <row r="6" spans="1:9" s="1" customFormat="1" ht="21" x14ac:dyDescent="0.35">
      <c r="A6" s="62"/>
      <c r="B6" s="62"/>
      <c r="C6" s="62"/>
      <c r="D6" s="62"/>
      <c r="E6" s="62"/>
      <c r="F6" s="62"/>
      <c r="G6" s="62"/>
      <c r="H6" s="62"/>
    </row>
    <row r="7" spans="1:9" ht="63" x14ac:dyDescent="0.25">
      <c r="A7" s="7" t="s">
        <v>70</v>
      </c>
      <c r="B7" s="7" t="s">
        <v>71</v>
      </c>
      <c r="C7" s="5" t="s">
        <v>5</v>
      </c>
      <c r="D7" s="7" t="s">
        <v>72</v>
      </c>
      <c r="E7" s="7" t="s">
        <v>4</v>
      </c>
      <c r="F7" s="4" t="s">
        <v>6</v>
      </c>
      <c r="G7" s="4" t="s">
        <v>103</v>
      </c>
      <c r="H7" s="6" t="s">
        <v>7</v>
      </c>
    </row>
    <row r="8" spans="1:9" ht="29.1" customHeight="1" x14ac:dyDescent="0.25">
      <c r="A8" s="101" t="s">
        <v>8</v>
      </c>
      <c r="B8" s="102"/>
      <c r="C8" s="102"/>
      <c r="D8" s="102"/>
      <c r="E8" s="102"/>
      <c r="F8" s="102"/>
      <c r="G8" s="102"/>
      <c r="H8" s="112"/>
    </row>
    <row r="9" spans="1:9" ht="67.5" customHeight="1" x14ac:dyDescent="0.25">
      <c r="A9" s="33" t="s">
        <v>73</v>
      </c>
      <c r="B9" s="34">
        <v>60</v>
      </c>
      <c r="C9" s="34" t="s">
        <v>29</v>
      </c>
      <c r="D9" s="93" t="s">
        <v>112</v>
      </c>
      <c r="E9" s="35" t="s">
        <v>74</v>
      </c>
      <c r="F9" s="120">
        <v>0</v>
      </c>
      <c r="G9" s="120"/>
      <c r="H9" s="120"/>
      <c r="I9" s="11"/>
    </row>
    <row r="10" spans="1:9" ht="14.45" customHeight="1" x14ac:dyDescent="0.25">
      <c r="A10" s="26" t="s">
        <v>20</v>
      </c>
      <c r="B10" s="27">
        <v>1</v>
      </c>
      <c r="C10" s="27" t="s">
        <v>29</v>
      </c>
      <c r="D10" s="93" t="s">
        <v>112</v>
      </c>
      <c r="E10" s="28" t="s">
        <v>75</v>
      </c>
      <c r="F10" s="120">
        <v>0</v>
      </c>
      <c r="G10" s="121"/>
      <c r="H10" s="122"/>
      <c r="I10" s="37"/>
    </row>
    <row r="11" spans="1:9" ht="29.1" customHeight="1" x14ac:dyDescent="0.25">
      <c r="A11" s="124" t="s">
        <v>23</v>
      </c>
      <c r="B11" s="125"/>
      <c r="C11" s="125"/>
      <c r="D11" s="125"/>
      <c r="E11" s="125"/>
      <c r="F11" s="125"/>
      <c r="G11" s="125"/>
      <c r="H11" s="126"/>
    </row>
    <row r="12" spans="1:9" ht="39" customHeight="1" x14ac:dyDescent="0.25">
      <c r="A12" s="78" t="s">
        <v>76</v>
      </c>
      <c r="B12" s="79">
        <v>10</v>
      </c>
      <c r="C12" s="79" t="s">
        <v>29</v>
      </c>
      <c r="D12" s="78" t="s">
        <v>77</v>
      </c>
      <c r="E12" s="80" t="s">
        <v>78</v>
      </c>
      <c r="F12" s="120">
        <v>0</v>
      </c>
      <c r="G12" s="120"/>
      <c r="H12" s="120"/>
    </row>
    <row r="13" spans="1:9" s="1" customFormat="1" ht="39" customHeight="1" x14ac:dyDescent="0.25">
      <c r="A13" s="81" t="s">
        <v>79</v>
      </c>
      <c r="B13" s="70">
        <v>1</v>
      </c>
      <c r="C13" s="70" t="s">
        <v>29</v>
      </c>
      <c r="D13" s="93" t="s">
        <v>112</v>
      </c>
      <c r="E13" s="94" t="s">
        <v>80</v>
      </c>
      <c r="F13" s="120">
        <v>0</v>
      </c>
      <c r="G13" s="120"/>
      <c r="H13" s="120"/>
    </row>
    <row r="14" spans="1:9" s="1" customFormat="1" ht="39" customHeight="1" x14ac:dyDescent="0.25">
      <c r="A14" s="38" t="s">
        <v>81</v>
      </c>
      <c r="B14" s="34">
        <v>1</v>
      </c>
      <c r="C14" s="34" t="s">
        <v>29</v>
      </c>
      <c r="D14" s="34">
        <v>1</v>
      </c>
      <c r="E14" s="31" t="s">
        <v>82</v>
      </c>
      <c r="F14" s="120">
        <v>0</v>
      </c>
      <c r="G14" s="120"/>
      <c r="H14" s="120"/>
    </row>
    <row r="15" spans="1:9" ht="14.45" customHeight="1" x14ac:dyDescent="0.25">
      <c r="A15" s="14" t="s">
        <v>20</v>
      </c>
      <c r="B15" s="29">
        <v>1</v>
      </c>
      <c r="C15" s="29" t="s">
        <v>29</v>
      </c>
      <c r="D15" s="93" t="s">
        <v>112</v>
      </c>
      <c r="E15" s="39" t="s">
        <v>75</v>
      </c>
      <c r="F15" s="120">
        <v>0</v>
      </c>
      <c r="G15" s="120"/>
      <c r="H15" s="123"/>
      <c r="I15" s="11"/>
    </row>
    <row r="16" spans="1:9" s="1" customFormat="1" ht="14.45" customHeight="1" x14ac:dyDescent="0.25">
      <c r="A16" s="14" t="s">
        <v>20</v>
      </c>
      <c r="B16" s="30">
        <v>1</v>
      </c>
      <c r="C16" s="29" t="s">
        <v>29</v>
      </c>
      <c r="D16" s="93" t="s">
        <v>112</v>
      </c>
      <c r="E16" s="10" t="s">
        <v>83</v>
      </c>
      <c r="F16" s="120">
        <v>0</v>
      </c>
      <c r="G16" s="120"/>
      <c r="H16" s="123"/>
      <c r="I16" s="11"/>
    </row>
    <row r="17" spans="1:14" ht="29.1" customHeight="1" x14ac:dyDescent="0.25">
      <c r="A17" s="101" t="s">
        <v>39</v>
      </c>
      <c r="B17" s="113"/>
      <c r="C17" s="113"/>
      <c r="D17" s="113"/>
      <c r="E17" s="114"/>
      <c r="F17" s="114"/>
      <c r="G17" s="114"/>
      <c r="H17" s="115"/>
    </row>
    <row r="18" spans="1:14" ht="33.6" customHeight="1" x14ac:dyDescent="0.25">
      <c r="A18" s="15" t="s">
        <v>79</v>
      </c>
      <c r="B18" s="45">
        <v>1</v>
      </c>
      <c r="C18" s="45" t="s">
        <v>29</v>
      </c>
      <c r="D18" s="49" t="s">
        <v>87</v>
      </c>
      <c r="E18" s="31" t="s">
        <v>84</v>
      </c>
      <c r="F18" s="120">
        <v>0</v>
      </c>
      <c r="G18" s="120"/>
      <c r="H18" s="123"/>
    </row>
    <row r="19" spans="1:14" s="1" customFormat="1" ht="14.45" customHeight="1" x14ac:dyDescent="0.25">
      <c r="A19" s="43" t="s">
        <v>81</v>
      </c>
      <c r="B19" s="15">
        <v>1</v>
      </c>
      <c r="C19" s="15" t="s">
        <v>29</v>
      </c>
      <c r="D19" s="15">
        <v>1</v>
      </c>
      <c r="E19" s="44" t="s">
        <v>82</v>
      </c>
      <c r="F19" s="120">
        <v>0</v>
      </c>
      <c r="G19" s="120"/>
      <c r="H19" s="123"/>
    </row>
    <row r="20" spans="1:14" ht="14.45" customHeight="1" x14ac:dyDescent="0.25">
      <c r="A20" s="45" t="s">
        <v>20</v>
      </c>
      <c r="B20" s="45">
        <v>1</v>
      </c>
      <c r="C20" s="45" t="s">
        <v>29</v>
      </c>
      <c r="D20" s="45">
        <v>1</v>
      </c>
      <c r="E20" s="39" t="s">
        <v>75</v>
      </c>
      <c r="F20" s="120">
        <v>0</v>
      </c>
      <c r="G20" s="120"/>
      <c r="H20" s="123"/>
    </row>
    <row r="21" spans="1:14" s="1" customFormat="1" ht="14.45" customHeight="1" x14ac:dyDescent="0.25">
      <c r="A21" s="45" t="s">
        <v>20</v>
      </c>
      <c r="B21" s="45">
        <v>1</v>
      </c>
      <c r="C21" s="45" t="s">
        <v>29</v>
      </c>
      <c r="D21" s="45">
        <v>1</v>
      </c>
      <c r="E21" s="44" t="s">
        <v>83</v>
      </c>
      <c r="F21" s="120">
        <v>0</v>
      </c>
      <c r="G21" s="120"/>
      <c r="H21" s="123"/>
      <c r="I21" s="11"/>
    </row>
    <row r="22" spans="1:14" ht="29.1" customHeight="1" x14ac:dyDescent="0.25">
      <c r="A22" s="101" t="s">
        <v>48</v>
      </c>
      <c r="B22" s="113"/>
      <c r="C22" s="113"/>
      <c r="D22" s="113"/>
      <c r="E22" s="113"/>
      <c r="F22" s="113"/>
      <c r="G22" s="113"/>
      <c r="H22" s="116"/>
    </row>
    <row r="23" spans="1:14" ht="30" x14ac:dyDescent="0.25">
      <c r="A23" s="24" t="s">
        <v>79</v>
      </c>
      <c r="B23" s="34">
        <v>30</v>
      </c>
      <c r="C23" s="34" t="s">
        <v>29</v>
      </c>
      <c r="D23" s="77" t="s">
        <v>87</v>
      </c>
      <c r="E23" s="76" t="s">
        <v>85</v>
      </c>
      <c r="F23" s="120">
        <v>0</v>
      </c>
      <c r="G23" s="120"/>
      <c r="H23" s="123"/>
      <c r="I23" s="1"/>
    </row>
    <row r="24" spans="1:14" s="1" customFormat="1" x14ac:dyDescent="0.25">
      <c r="A24" s="38" t="s">
        <v>79</v>
      </c>
      <c r="B24" s="24">
        <v>1</v>
      </c>
      <c r="C24" s="24" t="s">
        <v>29</v>
      </c>
      <c r="D24" s="24">
        <v>1</v>
      </c>
      <c r="E24" s="44" t="s">
        <v>80</v>
      </c>
      <c r="F24" s="120">
        <v>0</v>
      </c>
      <c r="G24" s="120"/>
      <c r="H24" s="123"/>
    </row>
    <row r="25" spans="1:14" s="1" customFormat="1" x14ac:dyDescent="0.25">
      <c r="A25" s="43" t="s">
        <v>81</v>
      </c>
      <c r="B25" s="15">
        <v>1</v>
      </c>
      <c r="C25" s="15" t="s">
        <v>29</v>
      </c>
      <c r="D25" s="15">
        <v>1</v>
      </c>
      <c r="E25" s="44" t="s">
        <v>82</v>
      </c>
      <c r="F25" s="120">
        <v>0</v>
      </c>
      <c r="G25" s="120"/>
      <c r="H25" s="123"/>
    </row>
    <row r="26" spans="1:14" x14ac:dyDescent="0.25">
      <c r="A26" s="45" t="s">
        <v>20</v>
      </c>
      <c r="B26" s="45">
        <v>30</v>
      </c>
      <c r="C26" s="45" t="s">
        <v>29</v>
      </c>
      <c r="D26" s="93" t="s">
        <v>112</v>
      </c>
      <c r="E26" s="39" t="s">
        <v>75</v>
      </c>
      <c r="F26" s="120">
        <v>0</v>
      </c>
      <c r="G26" s="120"/>
      <c r="H26" s="123"/>
    </row>
    <row r="27" spans="1:14" ht="18.75" x14ac:dyDescent="0.25">
      <c r="A27" s="102" t="s">
        <v>91</v>
      </c>
      <c r="B27" s="102"/>
      <c r="C27" s="102"/>
      <c r="D27" s="102"/>
      <c r="E27" s="102"/>
      <c r="F27" s="102"/>
      <c r="G27" s="102"/>
      <c r="H27" s="112"/>
      <c r="I27" s="41"/>
      <c r="J27" s="42"/>
      <c r="K27" s="42"/>
      <c r="L27" s="41"/>
      <c r="M27" s="41"/>
      <c r="N27" s="41"/>
    </row>
    <row r="28" spans="1:14" x14ac:dyDescent="0.25">
      <c r="A28" s="10" t="s">
        <v>35</v>
      </c>
      <c r="B28" s="24">
        <v>1</v>
      </c>
      <c r="C28" s="24" t="s">
        <v>29</v>
      </c>
      <c r="D28" s="24">
        <v>1</v>
      </c>
      <c r="E28" s="44" t="s">
        <v>92</v>
      </c>
      <c r="F28" s="120">
        <v>0</v>
      </c>
      <c r="G28" s="120"/>
      <c r="H28" s="46"/>
      <c r="I28" s="41"/>
      <c r="J28" s="41"/>
      <c r="K28" s="41"/>
      <c r="L28" s="41"/>
      <c r="M28" s="41"/>
      <c r="N28" s="41"/>
    </row>
    <row r="29" spans="1:14" x14ac:dyDescent="0.25">
      <c r="A29" s="10" t="s">
        <v>35</v>
      </c>
      <c r="B29" s="24">
        <v>1</v>
      </c>
      <c r="C29" s="24" t="s">
        <v>29</v>
      </c>
      <c r="D29" s="24">
        <v>1</v>
      </c>
      <c r="E29" s="10" t="s">
        <v>102</v>
      </c>
      <c r="F29" s="120">
        <v>0</v>
      </c>
      <c r="G29" s="120"/>
      <c r="H29" s="46"/>
      <c r="I29" s="41"/>
      <c r="J29" s="41"/>
      <c r="K29" s="41"/>
      <c r="L29" s="41"/>
      <c r="M29" s="41"/>
      <c r="N29" s="41"/>
    </row>
    <row r="30" spans="1:14" x14ac:dyDescent="0.25">
      <c r="C30" s="92"/>
      <c r="D30" s="92"/>
      <c r="F30" s="85"/>
      <c r="G30" s="85"/>
      <c r="H30" s="85"/>
      <c r="I30" s="41"/>
      <c r="J30" s="41"/>
      <c r="K30" s="41"/>
      <c r="L30" s="41"/>
      <c r="M30" s="41"/>
      <c r="N30" s="41"/>
    </row>
  </sheetData>
  <mergeCells count="9">
    <mergeCell ref="A27:H27"/>
    <mergeCell ref="A17:H17"/>
    <mergeCell ref="A22:H22"/>
    <mergeCell ref="A2:H2"/>
    <mergeCell ref="A3:H3"/>
    <mergeCell ref="A4:H4"/>
    <mergeCell ref="A8:H8"/>
    <mergeCell ref="A11:H11"/>
    <mergeCell ref="A5:H5"/>
  </mergeCells>
  <pageMargins left="0.70078740157480324" right="0.70078740157480324" top="0.75196850393700787" bottom="0.7519685039370078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7"/>
  <sheetViews>
    <sheetView tabSelected="1" workbookViewId="0">
      <selection activeCell="A8" sqref="A8:H8"/>
    </sheetView>
  </sheetViews>
  <sheetFormatPr baseColWidth="10" defaultColWidth="9.140625" defaultRowHeight="15" x14ac:dyDescent="0.25"/>
  <cols>
    <col min="1" max="1" width="11.42578125" style="1" customWidth="1"/>
    <col min="2" max="2" width="14.42578125" style="1" customWidth="1"/>
    <col min="3" max="3" width="8.28515625" style="1" customWidth="1"/>
    <col min="4" max="4" width="11.42578125" style="1" customWidth="1"/>
    <col min="5" max="5" width="79.5703125" style="1" customWidth="1"/>
    <col min="6" max="8" width="11.42578125" style="1" customWidth="1"/>
    <col min="9" max="9" width="95.5703125" style="1" customWidth="1"/>
    <col min="10" max="16384" width="9.140625" style="1"/>
  </cols>
  <sheetData>
    <row r="2" spans="1:14" ht="21" x14ac:dyDescent="0.35">
      <c r="A2" s="98" t="s">
        <v>0</v>
      </c>
      <c r="B2" s="98"/>
      <c r="C2" s="98"/>
      <c r="D2" s="98"/>
      <c r="E2" s="98"/>
      <c r="F2" s="98"/>
      <c r="G2" s="98"/>
      <c r="H2" s="98"/>
    </row>
    <row r="3" spans="1:14" ht="21" x14ac:dyDescent="0.35">
      <c r="A3" s="99" t="s">
        <v>109</v>
      </c>
      <c r="B3" s="100"/>
      <c r="C3" s="100"/>
      <c r="D3" s="100"/>
      <c r="E3" s="100"/>
      <c r="F3" s="100"/>
      <c r="G3" s="100"/>
      <c r="H3" s="100"/>
    </row>
    <row r="4" spans="1:14" ht="21" x14ac:dyDescent="0.35">
      <c r="A4" s="117" t="s">
        <v>1</v>
      </c>
      <c r="B4" s="117"/>
      <c r="C4" s="117"/>
      <c r="D4" s="117"/>
      <c r="E4" s="117"/>
      <c r="F4" s="117"/>
      <c r="G4" s="117"/>
      <c r="H4" s="117"/>
    </row>
    <row r="5" spans="1:14" ht="21" customHeight="1" x14ac:dyDescent="0.25">
      <c r="A5" s="118" t="s">
        <v>104</v>
      </c>
      <c r="B5" s="118"/>
      <c r="C5" s="118"/>
      <c r="D5" s="118"/>
      <c r="E5" s="118"/>
      <c r="F5" s="118"/>
      <c r="G5" s="118"/>
      <c r="H5" s="118"/>
    </row>
    <row r="6" spans="1:14" ht="21" x14ac:dyDescent="0.35">
      <c r="A6" s="62"/>
      <c r="B6" s="62"/>
      <c r="C6" s="62"/>
      <c r="D6" s="62"/>
      <c r="E6" s="62"/>
      <c r="F6" s="62"/>
      <c r="G6" s="62"/>
      <c r="H6" s="62"/>
    </row>
    <row r="7" spans="1:14" ht="63" x14ac:dyDescent="0.25">
      <c r="A7" s="7" t="s">
        <v>70</v>
      </c>
      <c r="B7" s="7" t="s">
        <v>71</v>
      </c>
      <c r="C7" s="5" t="s">
        <v>5</v>
      </c>
      <c r="D7" s="7" t="s">
        <v>72</v>
      </c>
      <c r="E7" s="7" t="s">
        <v>4</v>
      </c>
      <c r="F7" s="4" t="s">
        <v>6</v>
      </c>
      <c r="G7" s="4" t="s">
        <v>103</v>
      </c>
      <c r="H7" s="6" t="s">
        <v>7</v>
      </c>
    </row>
    <row r="8" spans="1:14" ht="29.1" customHeight="1" x14ac:dyDescent="0.25">
      <c r="A8" s="101" t="s">
        <v>56</v>
      </c>
      <c r="B8" s="113"/>
      <c r="C8" s="113"/>
      <c r="D8" s="113"/>
      <c r="E8" s="113"/>
      <c r="F8" s="113"/>
      <c r="G8" s="113"/>
      <c r="H8" s="116"/>
    </row>
    <row r="9" spans="1:14" ht="30" x14ac:dyDescent="0.25">
      <c r="A9" s="38" t="s">
        <v>86</v>
      </c>
      <c r="B9" s="34">
        <v>160</v>
      </c>
      <c r="C9" s="34" t="s">
        <v>14</v>
      </c>
      <c r="D9" s="49" t="s">
        <v>87</v>
      </c>
      <c r="E9" s="21" t="s">
        <v>88</v>
      </c>
      <c r="F9" s="9">
        <v>0</v>
      </c>
      <c r="G9" s="9"/>
      <c r="H9" s="40"/>
    </row>
    <row r="10" spans="1:14" ht="60" x14ac:dyDescent="0.25">
      <c r="A10" s="43" t="s">
        <v>89</v>
      </c>
      <c r="B10" s="45">
        <v>42</v>
      </c>
      <c r="C10" s="45" t="s">
        <v>29</v>
      </c>
      <c r="D10" s="45" t="s">
        <v>112</v>
      </c>
      <c r="E10" s="31" t="s">
        <v>84</v>
      </c>
      <c r="F10" s="9">
        <v>0</v>
      </c>
      <c r="G10" s="9"/>
      <c r="H10" s="40"/>
      <c r="I10" s="47" t="s">
        <v>90</v>
      </c>
      <c r="J10" s="48"/>
    </row>
    <row r="11" spans="1:14" ht="30" x14ac:dyDescent="0.25">
      <c r="A11" s="43" t="s">
        <v>89</v>
      </c>
      <c r="B11" s="45">
        <v>42</v>
      </c>
      <c r="C11" s="45" t="s">
        <v>29</v>
      </c>
      <c r="D11" s="45" t="s">
        <v>112</v>
      </c>
      <c r="E11" s="31" t="s">
        <v>75</v>
      </c>
      <c r="F11" s="9">
        <v>0</v>
      </c>
      <c r="G11" s="9"/>
      <c r="H11" s="40"/>
      <c r="I11" s="32"/>
    </row>
    <row r="12" spans="1:14" x14ac:dyDescent="0.25">
      <c r="A12" s="43" t="s">
        <v>81</v>
      </c>
      <c r="B12" s="45">
        <v>1</v>
      </c>
      <c r="C12" s="45" t="s">
        <v>29</v>
      </c>
      <c r="D12" s="45">
        <v>1</v>
      </c>
      <c r="E12" s="44" t="s">
        <v>82</v>
      </c>
      <c r="F12" s="9">
        <v>0</v>
      </c>
      <c r="G12" s="9"/>
      <c r="H12" s="40"/>
      <c r="I12" s="41"/>
      <c r="J12" s="41"/>
      <c r="K12" s="41"/>
      <c r="L12" s="41"/>
      <c r="M12" s="41"/>
      <c r="N12" s="41"/>
    </row>
    <row r="13" spans="1:14" x14ac:dyDescent="0.25">
      <c r="A13" s="43" t="s">
        <v>79</v>
      </c>
      <c r="B13" s="45">
        <v>4</v>
      </c>
      <c r="C13" s="45" t="s">
        <v>29</v>
      </c>
      <c r="D13" s="45">
        <v>1</v>
      </c>
      <c r="E13" s="44" t="s">
        <v>80</v>
      </c>
      <c r="F13" s="9">
        <v>0</v>
      </c>
      <c r="G13" s="9"/>
      <c r="H13" s="40"/>
      <c r="I13" s="41"/>
      <c r="J13" s="41"/>
      <c r="K13" s="41"/>
      <c r="L13" s="41"/>
      <c r="M13" s="41"/>
      <c r="N13" s="41"/>
    </row>
    <row r="14" spans="1:14" ht="18.75" x14ac:dyDescent="0.25">
      <c r="A14" s="102" t="s">
        <v>91</v>
      </c>
      <c r="B14" s="102"/>
      <c r="C14" s="102"/>
      <c r="D14" s="102"/>
      <c r="E14" s="102"/>
      <c r="F14" s="102"/>
      <c r="G14" s="102"/>
      <c r="H14" s="112"/>
      <c r="I14" s="41"/>
      <c r="J14" s="42"/>
      <c r="K14" s="42"/>
      <c r="L14" s="41"/>
      <c r="M14" s="41"/>
      <c r="N14" s="41"/>
    </row>
    <row r="15" spans="1:14" x14ac:dyDescent="0.25">
      <c r="A15" s="10" t="s">
        <v>35</v>
      </c>
      <c r="B15" s="34">
        <v>1</v>
      </c>
      <c r="C15" s="24" t="s">
        <v>29</v>
      </c>
      <c r="D15" s="24">
        <v>1</v>
      </c>
      <c r="E15" s="44" t="s">
        <v>92</v>
      </c>
      <c r="F15" s="9">
        <v>0</v>
      </c>
      <c r="G15" s="9"/>
      <c r="H15" s="46"/>
      <c r="I15" s="41"/>
      <c r="J15" s="41"/>
      <c r="K15" s="41"/>
      <c r="L15" s="41"/>
      <c r="M15" s="41"/>
      <c r="N15" s="41"/>
    </row>
    <row r="16" spans="1:14" x14ac:dyDescent="0.25">
      <c r="A16" s="10" t="s">
        <v>35</v>
      </c>
      <c r="B16" s="34">
        <v>1</v>
      </c>
      <c r="C16" s="24" t="s">
        <v>29</v>
      </c>
      <c r="D16" s="24">
        <v>1</v>
      </c>
      <c r="E16" s="10" t="s">
        <v>102</v>
      </c>
      <c r="F16" s="9">
        <v>0</v>
      </c>
      <c r="G16" s="9"/>
      <c r="H16" s="46"/>
      <c r="I16" s="41"/>
      <c r="J16" s="41"/>
      <c r="K16" s="41"/>
      <c r="L16" s="41"/>
      <c r="M16" s="41"/>
      <c r="N16" s="41"/>
    </row>
    <row r="17" spans="9:14" x14ac:dyDescent="0.25">
      <c r="I17" s="41"/>
      <c r="J17" s="41"/>
      <c r="K17" s="41"/>
      <c r="L17" s="41"/>
      <c r="M17" s="41"/>
      <c r="N17" s="41"/>
    </row>
  </sheetData>
  <mergeCells count="6">
    <mergeCell ref="A8:H8"/>
    <mergeCell ref="A14:H14"/>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1 - Entretien Sites Hérault</vt:lpstr>
      <vt:lpstr>LOT 2 Entretien sites Aude</vt:lpstr>
      <vt:lpstr>LOT 3 - Elagage sites Hérault</vt:lpstr>
      <vt:lpstr>LOT 4 Elagage sites Aude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 BOUISSON</dc:creator>
  <cp:lastModifiedBy>Marie-Pierre DE LUCCA</cp:lastModifiedBy>
  <cp:revision>5</cp:revision>
  <dcterms:created xsi:type="dcterms:W3CDTF">2019-11-08T11:31:48Z</dcterms:created>
  <dcterms:modified xsi:type="dcterms:W3CDTF">2025-04-08T09:10:17Z</dcterms:modified>
</cp:coreProperties>
</file>