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ocotecgroup.sharepoint.com/sites/AGENCE_LILLE/Documents partages/TRANSPORT/UGECAM/PARTAGE TRAVAIL DCE UGECAM/"/>
    </mc:Choice>
  </mc:AlternateContent>
  <xr:revisionPtr revIDLastSave="59" documentId="8_{36C90BB8-197B-4CF1-A176-B3774805E037}" xr6:coauthVersionLast="47" xr6:coauthVersionMax="47" xr10:uidLastSave="{F912A114-DE0A-4729-A3E4-4C14B2E0F262}"/>
  <bookViews>
    <workbookView xWindow="28680" yWindow="-120" windowWidth="29040" windowHeight="15840" xr2:uid="{00000000-000D-0000-FFFF-FFFF00000000}"/>
  </bookViews>
  <sheets>
    <sheet name="DPGF LO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66NlpKjKoy9PXeA/IwUHkKrwgtA=="/>
    </ext>
  </extLst>
</workbook>
</file>

<file path=xl/calcChain.xml><?xml version="1.0" encoding="utf-8"?>
<calcChain xmlns="http://schemas.openxmlformats.org/spreadsheetml/2006/main">
  <c r="H26" i="1" l="1"/>
  <c r="H27" i="1"/>
  <c r="H28" i="1"/>
  <c r="H29" i="1"/>
  <c r="H30" i="1"/>
  <c r="H31" i="1"/>
  <c r="H25" i="1"/>
  <c r="N2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</calcChain>
</file>

<file path=xl/sharedStrings.xml><?xml version="1.0" encoding="utf-8"?>
<sst xmlns="http://schemas.openxmlformats.org/spreadsheetml/2006/main" count="92" uniqueCount="60">
  <si>
    <t>LOT</t>
  </si>
  <si>
    <t>Site</t>
  </si>
  <si>
    <t>Adresse installation</t>
  </si>
  <si>
    <t xml:space="preserve">CP </t>
  </si>
  <si>
    <t>Ville</t>
  </si>
  <si>
    <t>APPAREIL</t>
  </si>
  <si>
    <t>Nombre de niveaux</t>
  </si>
  <si>
    <t>Charge(Kg)</t>
  </si>
  <si>
    <t>Technologie/Type</t>
  </si>
  <si>
    <t>Nb de visites/AN</t>
  </si>
  <si>
    <t>MONTANT ANNUEL P2 HT</t>
  </si>
  <si>
    <t>MONTANT ANNUEL P3 HT</t>
  </si>
  <si>
    <t>MONTANT ANNUEL P3 TELEALARME HT</t>
  </si>
  <si>
    <t>MONTANT GLOBAL ANNUEL HT(P2+P3+P3 TS)</t>
  </si>
  <si>
    <t>LOT 1 - Agglomération lilloise</t>
  </si>
  <si>
    <t>CLRP -  "Le Centre Lillois"</t>
  </si>
  <si>
    <t>3 rue du Docteur CHARCOT</t>
  </si>
  <si>
    <t>LILLE</t>
  </si>
  <si>
    <t>MONTE CHARGE CUISINE</t>
  </si>
  <si>
    <t>ELECTRIQUE</t>
  </si>
  <si>
    <t>ASCENSEUR BÂTIMENT FORMATION</t>
  </si>
  <si>
    <t>HÉBERGEMENT  ASCENSEUR DROIT</t>
  </si>
  <si>
    <t>HÉBERGEMENT ASCENSEUR GAUCHE</t>
  </si>
  <si>
    <t>EHPAD LES MAISONS BLEUES -  Résidence Dampierre</t>
  </si>
  <si>
    <t>10 Rue Dampierre</t>
  </si>
  <si>
    <t>ROUBAIX</t>
  </si>
  <si>
    <t/>
  </si>
  <si>
    <t>EHPAD LES MAISONS BLEUES -  Résidence La Rose May</t>
  </si>
  <si>
    <t>Rue Jules Boët</t>
  </si>
  <si>
    <t>MARCQ-EN-BAROEUL</t>
  </si>
  <si>
    <t>EHPAD LES MAISONS BLEUES Résidence La Verderie</t>
  </si>
  <si>
    <t xml:space="preserve"> 40 rue de Pasteur </t>
  </si>
  <si>
    <t>HAUBOURDIN</t>
  </si>
  <si>
    <t>ASCENSEUR ACCUEIL</t>
  </si>
  <si>
    <t>ASCENSEUR BOUT DE COULOIR</t>
  </si>
  <si>
    <t>HYDRAULIQUE</t>
  </si>
  <si>
    <t>ASCENSEUR DE CHARGES</t>
  </si>
  <si>
    <t>LOT 1 - Artois/Littoral</t>
  </si>
  <si>
    <t xml:space="preserve">Centre Antoine de Saint Exupéry (CASE) </t>
  </si>
  <si>
    <t>Route de la Bassée</t>
  </si>
  <si>
    <t>VENDIN-LE-VIEIL</t>
  </si>
  <si>
    <t>SERVICE GRIMM</t>
  </si>
  <si>
    <t>SERVICE ANDERSEN ET PERRAULT</t>
  </si>
  <si>
    <t>SERVICE LA FONTAINE</t>
  </si>
  <si>
    <t>Clinique Le Ryonval</t>
  </si>
  <si>
    <t xml:space="preserve">182, route de Lens </t>
  </si>
  <si>
    <t>STE CATHERINE LES ARRAS</t>
  </si>
  <si>
    <t>CRP La Mollière</t>
  </si>
  <si>
    <t xml:space="preserve">19/21 Boulevard de Paris </t>
  </si>
  <si>
    <t>BERCK-SUR-MER</t>
  </si>
  <si>
    <t>MODIFICATION DU MARCHE DE MAINTENANCE
Prix des prestations pour intégrer un nouvel équipement</t>
  </si>
  <si>
    <t>Carcatéristiques</t>
  </si>
  <si>
    <t>Asc. &lt;450kg base de 6 niveaux simple accès (9 visites/an)</t>
  </si>
  <si>
    <t>Asc. 450kg à 675kg base de 6 niveaux simple accès (9 visites/an)</t>
  </si>
  <si>
    <t>Asc. &gt;675kg base de 6 niveaux simple accès (9 visites/an)</t>
  </si>
  <si>
    <t>Plus value double accès</t>
  </si>
  <si>
    <t>Plus value niveau supplémentaire</t>
  </si>
  <si>
    <t>Moins value niveau en moins</t>
  </si>
  <si>
    <t>EPMR (vitesse &lt;=0,15m/s) pour 2 visites/AN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</si>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</sst>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9" x14ac:knownFonts="1">
    <font>
      <sz val="10"/>
      <color rgb="FF000000"/>
      <name val="Arial"/>
      <scheme val="minor"/>
    </font>
    <font>
      <b/>
      <sz val="8"/>
      <color rgb="FFFFFFFF"/>
      <name val="Arial"/>
    </font>
    <font>
      <sz val="10"/>
      <color theme="1"/>
      <name val="Arial"/>
    </font>
    <font>
      <sz val="8"/>
      <color theme="1"/>
      <name val="Arial"/>
    </font>
    <font>
      <sz val="8"/>
      <color theme="1"/>
      <name val="Calibri"/>
    </font>
    <font>
      <sz val="10"/>
      <name val="Arial"/>
    </font>
    <font>
      <sz val="8"/>
      <color rgb="FF000000"/>
      <name val="Calibri"/>
    </font>
    <font>
      <b/>
      <sz val="14"/>
      <color rgb="FFFFFFFF"/>
      <name val="Arial"/>
    </font>
    <font>
      <b/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FFFFFF"/>
        <bgColor rgb="FFFFFFFF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70C0"/>
      </top>
      <bottom/>
      <diagonal/>
    </border>
    <border>
      <left style="thin">
        <color rgb="FF000000"/>
      </left>
      <right style="thin">
        <color rgb="FF000000"/>
      </right>
      <top style="thick">
        <color rgb="FF0070C0"/>
      </top>
      <bottom style="thin">
        <color rgb="FF000000"/>
      </bottom>
      <diagonal/>
    </border>
    <border>
      <left style="thin">
        <color rgb="FF000000"/>
      </left>
      <right/>
      <top style="thick">
        <color rgb="FF007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ck">
        <color rgb="FF007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70C0"/>
      </bottom>
      <diagonal/>
    </border>
    <border>
      <left style="thin">
        <color rgb="FF000000"/>
      </left>
      <right/>
      <top style="thin">
        <color rgb="FF000000"/>
      </top>
      <bottom style="thick">
        <color rgb="FF0070C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ck">
        <color rgb="FF0070C0"/>
      </top>
      <bottom style="thick">
        <color rgb="FF0070C0"/>
      </bottom>
      <diagonal/>
    </border>
    <border>
      <left style="thin">
        <color rgb="FF000000"/>
      </left>
      <right/>
      <top style="thick">
        <color rgb="FF0070C0"/>
      </top>
      <bottom style="thick">
        <color rgb="FF0070C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/>
    <xf numFmtId="0" fontId="4" fillId="0" borderId="8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" fillId="2" borderId="6" xfId="0" applyFont="1" applyFill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0" borderId="16" xfId="0" applyFont="1" applyBorder="1" applyAlignment="1"/>
    <xf numFmtId="0" fontId="5" fillId="0" borderId="17" xfId="0" applyFont="1" applyBorder="1" applyAlignment="1"/>
    <xf numFmtId="0" fontId="5" fillId="0" borderId="18" xfId="0" applyFont="1" applyBorder="1" applyAlignment="1"/>
    <xf numFmtId="0" fontId="5" fillId="0" borderId="11" xfId="0" applyFont="1" applyBorder="1" applyAlignment="1"/>
    <xf numFmtId="0" fontId="5" fillId="0" borderId="19" xfId="0" applyFont="1" applyBorder="1" applyAlignment="1"/>
    <xf numFmtId="0" fontId="6" fillId="3" borderId="2" xfId="0" applyFont="1" applyFill="1" applyBorder="1" applyAlignment="1">
      <alignment horizontal="center" vertical="center"/>
    </xf>
    <xf numFmtId="0" fontId="5" fillId="0" borderId="5" xfId="0" applyFont="1" applyBorder="1" applyAlignment="1"/>
    <xf numFmtId="0" fontId="5" fillId="0" borderId="7" xfId="0" applyFont="1" applyBorder="1" applyAlignment="1"/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164" fontId="0" fillId="0" borderId="0" xfId="0" applyNumberFormat="1"/>
    <xf numFmtId="164" fontId="2" fillId="0" borderId="3" xfId="0" applyNumberFormat="1" applyFont="1" applyBorder="1"/>
    <xf numFmtId="164" fontId="2" fillId="0" borderId="4" xfId="0" applyNumberFormat="1" applyFont="1" applyBorder="1"/>
    <xf numFmtId="164" fontId="4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164" fontId="2" fillId="0" borderId="6" xfId="0" applyNumberFormat="1" applyFont="1" applyBorder="1"/>
    <xf numFmtId="164" fontId="4" fillId="0" borderId="8" xfId="0" applyNumberFormat="1" applyFont="1" applyBorder="1" applyAlignment="1">
      <alignment horizontal="right"/>
    </xf>
    <xf numFmtId="164" fontId="2" fillId="0" borderId="8" xfId="0" applyNumberFormat="1" applyFont="1" applyBorder="1"/>
    <xf numFmtId="164" fontId="2" fillId="0" borderId="9" xfId="0" applyNumberFormat="1" applyFont="1" applyBorder="1"/>
    <xf numFmtId="164" fontId="4" fillId="0" borderId="10" xfId="0" applyNumberFormat="1" applyFont="1" applyBorder="1" applyAlignment="1">
      <alignment horizontal="right"/>
    </xf>
    <xf numFmtId="164" fontId="2" fillId="0" borderId="10" xfId="0" applyNumberFormat="1" applyFont="1" applyBorder="1"/>
    <xf numFmtId="164" fontId="2" fillId="0" borderId="11" xfId="0" applyNumberFormat="1" applyFont="1" applyBorder="1"/>
    <xf numFmtId="164" fontId="4" fillId="0" borderId="12" xfId="0" applyNumberFormat="1" applyFont="1" applyBorder="1" applyAlignment="1">
      <alignment horizontal="right"/>
    </xf>
    <xf numFmtId="164" fontId="2" fillId="0" borderId="12" xfId="0" applyNumberFormat="1" applyFont="1" applyBorder="1"/>
    <xf numFmtId="164" fontId="2" fillId="0" borderId="13" xfId="0" applyNumberFormat="1" applyFont="1" applyBorder="1"/>
    <xf numFmtId="164" fontId="4" fillId="0" borderId="3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164" fontId="2" fillId="0" borderId="14" xfId="0" applyNumberFormat="1" applyFont="1" applyBorder="1"/>
    <xf numFmtId="164" fontId="2" fillId="0" borderId="15" xfId="0" applyNumberFormat="1" applyFont="1" applyBorder="1"/>
    <xf numFmtId="164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990"/>
  <sheetViews>
    <sheetView tabSelected="1" topLeftCell="D13" workbookViewId="0">
      <selection activeCell="H34" sqref="H34"/>
    </sheetView>
  </sheetViews>
  <sheetFormatPr baseColWidth="10" defaultColWidth="12.5546875" defaultRowHeight="15" customHeight="1" x14ac:dyDescent="0.25"/>
  <cols>
    <col min="1" max="1" width="12.88671875" customWidth="1"/>
    <col min="2" max="2" width="39.6640625" customWidth="1"/>
    <col min="3" max="3" width="30.33203125" customWidth="1"/>
    <col min="4" max="4" width="57.33203125" style="15" customWidth="1"/>
    <col min="5" max="5" width="19.88671875" customWidth="1"/>
    <col min="6" max="6" width="30.33203125" customWidth="1"/>
    <col min="7" max="7" width="9.33203125" customWidth="1"/>
    <col min="8" max="8" width="12.109375" customWidth="1"/>
    <col min="9" max="9" width="25.5546875" customWidth="1"/>
    <col min="10" max="10" width="17.33203125" customWidth="1"/>
    <col min="11" max="26" width="14.44140625" customWidth="1"/>
  </cols>
  <sheetData>
    <row r="1" spans="1:14" ht="32.25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3" t="s">
        <v>12</v>
      </c>
      <c r="N1" s="1" t="s">
        <v>13</v>
      </c>
    </row>
    <row r="2" spans="1:14" ht="13.5" customHeight="1" thickTop="1" thickBot="1" x14ac:dyDescent="0.3">
      <c r="A2" s="27" t="s">
        <v>14</v>
      </c>
      <c r="B2" s="30" t="s">
        <v>15</v>
      </c>
      <c r="C2" s="26" t="s">
        <v>16</v>
      </c>
      <c r="D2" s="31">
        <v>59041</v>
      </c>
      <c r="E2" s="26" t="s">
        <v>17</v>
      </c>
      <c r="F2" s="2" t="s">
        <v>18</v>
      </c>
      <c r="G2" s="2">
        <v>2</v>
      </c>
      <c r="H2" s="2">
        <v>300</v>
      </c>
      <c r="I2" s="2" t="s">
        <v>19</v>
      </c>
      <c r="J2" s="2">
        <v>9</v>
      </c>
      <c r="K2" s="35"/>
      <c r="L2" s="36"/>
      <c r="M2" s="37"/>
      <c r="N2" s="36">
        <f>SUM(K2:M2)</f>
        <v>0</v>
      </c>
    </row>
    <row r="3" spans="1:14" ht="15.75" customHeight="1" thickTop="1" thickBot="1" x14ac:dyDescent="0.3">
      <c r="A3" s="28"/>
      <c r="B3" s="24"/>
      <c r="C3" s="24"/>
      <c r="D3" s="32"/>
      <c r="E3" s="24"/>
      <c r="F3" s="3" t="s">
        <v>20</v>
      </c>
      <c r="G3" s="3">
        <v>2</v>
      </c>
      <c r="H3" s="3">
        <v>1200</v>
      </c>
      <c r="I3" s="3" t="s">
        <v>19</v>
      </c>
      <c r="J3" s="3">
        <v>9</v>
      </c>
      <c r="K3" s="38"/>
      <c r="L3" s="39"/>
      <c r="M3" s="40"/>
      <c r="N3" s="36">
        <f t="shared" ref="N3:N21" si="0">SUM(K3:M3)</f>
        <v>0</v>
      </c>
    </row>
    <row r="4" spans="1:14" ht="15.75" customHeight="1" thickTop="1" thickBot="1" x14ac:dyDescent="0.3">
      <c r="A4" s="28"/>
      <c r="B4" s="24"/>
      <c r="C4" s="24"/>
      <c r="D4" s="32"/>
      <c r="E4" s="24"/>
      <c r="F4" s="3" t="s">
        <v>21</v>
      </c>
      <c r="G4" s="3">
        <v>7</v>
      </c>
      <c r="H4" s="3">
        <v>1200</v>
      </c>
      <c r="I4" s="3" t="s">
        <v>19</v>
      </c>
      <c r="J4" s="3">
        <v>9</v>
      </c>
      <c r="K4" s="38"/>
      <c r="L4" s="39"/>
      <c r="M4" s="40"/>
      <c r="N4" s="36">
        <f t="shared" si="0"/>
        <v>0</v>
      </c>
    </row>
    <row r="5" spans="1:14" ht="15.75" customHeight="1" thickTop="1" thickBot="1" x14ac:dyDescent="0.3">
      <c r="A5" s="28"/>
      <c r="B5" s="25"/>
      <c r="C5" s="25"/>
      <c r="D5" s="33"/>
      <c r="E5" s="25"/>
      <c r="F5" s="5" t="s">
        <v>22</v>
      </c>
      <c r="G5" s="5">
        <v>7</v>
      </c>
      <c r="H5" s="5">
        <v>630</v>
      </c>
      <c r="I5" s="5" t="s">
        <v>19</v>
      </c>
      <c r="J5" s="5">
        <v>9</v>
      </c>
      <c r="K5" s="41"/>
      <c r="L5" s="42"/>
      <c r="M5" s="43"/>
      <c r="N5" s="36">
        <f t="shared" si="0"/>
        <v>0</v>
      </c>
    </row>
    <row r="6" spans="1:14" ht="15.75" customHeight="1" thickTop="1" thickBot="1" x14ac:dyDescent="0.3">
      <c r="A6" s="28"/>
      <c r="B6" s="23" t="s">
        <v>23</v>
      </c>
      <c r="C6" s="26" t="s">
        <v>24</v>
      </c>
      <c r="D6" s="31">
        <v>59100</v>
      </c>
      <c r="E6" s="34" t="s">
        <v>25</v>
      </c>
      <c r="F6" s="6" t="s">
        <v>26</v>
      </c>
      <c r="G6" s="6">
        <v>4</v>
      </c>
      <c r="H6" s="6">
        <v>1000</v>
      </c>
      <c r="I6" s="6" t="s">
        <v>19</v>
      </c>
      <c r="J6" s="6">
        <v>9</v>
      </c>
      <c r="K6" s="44"/>
      <c r="L6" s="45"/>
      <c r="M6" s="46"/>
      <c r="N6" s="36">
        <f t="shared" si="0"/>
        <v>0</v>
      </c>
    </row>
    <row r="7" spans="1:14" ht="15.75" customHeight="1" thickTop="1" thickBot="1" x14ac:dyDescent="0.3">
      <c r="A7" s="28"/>
      <c r="B7" s="25"/>
      <c r="C7" s="25"/>
      <c r="D7" s="33"/>
      <c r="E7" s="25"/>
      <c r="F7" s="7" t="s">
        <v>26</v>
      </c>
      <c r="G7" s="7">
        <v>4</v>
      </c>
      <c r="H7" s="7">
        <v>630</v>
      </c>
      <c r="I7" s="7" t="s">
        <v>19</v>
      </c>
      <c r="J7" s="7">
        <v>9</v>
      </c>
      <c r="K7" s="47"/>
      <c r="L7" s="48"/>
      <c r="M7" s="49"/>
      <c r="N7" s="36">
        <f t="shared" si="0"/>
        <v>0</v>
      </c>
    </row>
    <row r="8" spans="1:14" ht="15.75" customHeight="1" thickTop="1" thickBot="1" x14ac:dyDescent="0.3">
      <c r="A8" s="28"/>
      <c r="B8" s="23" t="s">
        <v>27</v>
      </c>
      <c r="C8" s="26" t="s">
        <v>28</v>
      </c>
      <c r="D8" s="31">
        <v>59700</v>
      </c>
      <c r="E8" s="26" t="s">
        <v>29</v>
      </c>
      <c r="F8" s="2" t="s">
        <v>26</v>
      </c>
      <c r="G8" s="2">
        <v>5</v>
      </c>
      <c r="H8" s="2">
        <v>630</v>
      </c>
      <c r="I8" s="2" t="s">
        <v>19</v>
      </c>
      <c r="J8" s="2">
        <v>9</v>
      </c>
      <c r="K8" s="50"/>
      <c r="L8" s="36"/>
      <c r="M8" s="37"/>
      <c r="N8" s="36">
        <f t="shared" si="0"/>
        <v>0</v>
      </c>
    </row>
    <row r="9" spans="1:14" ht="15.75" customHeight="1" thickTop="1" thickBot="1" x14ac:dyDescent="0.3">
      <c r="A9" s="28"/>
      <c r="B9" s="25"/>
      <c r="C9" s="25"/>
      <c r="D9" s="33"/>
      <c r="E9" s="25"/>
      <c r="F9" s="5" t="s">
        <v>26</v>
      </c>
      <c r="G9" s="5">
        <v>6</v>
      </c>
      <c r="H9" s="5">
        <v>1000</v>
      </c>
      <c r="I9" s="5" t="s">
        <v>19</v>
      </c>
      <c r="J9" s="5">
        <v>9</v>
      </c>
      <c r="K9" s="41"/>
      <c r="L9" s="42"/>
      <c r="M9" s="43"/>
      <c r="N9" s="36">
        <f t="shared" si="0"/>
        <v>0</v>
      </c>
    </row>
    <row r="10" spans="1:14" ht="15.75" customHeight="1" thickTop="1" thickBot="1" x14ac:dyDescent="0.3">
      <c r="A10" s="28"/>
      <c r="B10" s="23" t="s">
        <v>30</v>
      </c>
      <c r="C10" s="26" t="s">
        <v>31</v>
      </c>
      <c r="D10" s="31">
        <v>59320</v>
      </c>
      <c r="E10" s="26" t="s">
        <v>32</v>
      </c>
      <c r="F10" s="2" t="s">
        <v>33</v>
      </c>
      <c r="G10" s="2">
        <v>4</v>
      </c>
      <c r="H10" s="2">
        <v>525</v>
      </c>
      <c r="I10" s="2" t="s">
        <v>19</v>
      </c>
      <c r="J10" s="2">
        <v>9</v>
      </c>
      <c r="K10" s="50"/>
      <c r="L10" s="36"/>
      <c r="M10" s="37"/>
      <c r="N10" s="36">
        <f t="shared" si="0"/>
        <v>0</v>
      </c>
    </row>
    <row r="11" spans="1:14" ht="15.75" customHeight="1" thickTop="1" thickBot="1" x14ac:dyDescent="0.3">
      <c r="A11" s="28"/>
      <c r="B11" s="24"/>
      <c r="C11" s="24"/>
      <c r="D11" s="32"/>
      <c r="E11" s="24"/>
      <c r="F11" s="3" t="s">
        <v>34</v>
      </c>
      <c r="G11" s="3">
        <v>3</v>
      </c>
      <c r="H11" s="3">
        <v>1000</v>
      </c>
      <c r="I11" s="3" t="s">
        <v>35</v>
      </c>
      <c r="J11" s="3">
        <v>9</v>
      </c>
      <c r="K11" s="38"/>
      <c r="L11" s="39"/>
      <c r="M11" s="39"/>
      <c r="N11" s="36">
        <f t="shared" si="0"/>
        <v>0</v>
      </c>
    </row>
    <row r="12" spans="1:14" ht="15.75" customHeight="1" thickTop="1" thickBot="1" x14ac:dyDescent="0.3">
      <c r="A12" s="29"/>
      <c r="B12" s="25"/>
      <c r="C12" s="25"/>
      <c r="D12" s="33"/>
      <c r="E12" s="25"/>
      <c r="F12" s="5" t="s">
        <v>36</v>
      </c>
      <c r="G12" s="5">
        <v>2</v>
      </c>
      <c r="H12" s="5">
        <v>500</v>
      </c>
      <c r="I12" s="5" t="s">
        <v>19</v>
      </c>
      <c r="J12" s="5">
        <v>9</v>
      </c>
      <c r="K12" s="41"/>
      <c r="L12" s="42"/>
      <c r="M12" s="43"/>
      <c r="N12" s="36">
        <f t="shared" si="0"/>
        <v>0</v>
      </c>
    </row>
    <row r="13" spans="1:14" ht="15.75" customHeight="1" thickTop="1" thickBot="1" x14ac:dyDescent="0.3">
      <c r="A13" s="27" t="s">
        <v>37</v>
      </c>
      <c r="B13" s="23" t="s">
        <v>38</v>
      </c>
      <c r="C13" s="26" t="s">
        <v>39</v>
      </c>
      <c r="D13" s="31">
        <v>62880</v>
      </c>
      <c r="E13" s="26" t="s">
        <v>40</v>
      </c>
      <c r="F13" s="2" t="s">
        <v>41</v>
      </c>
      <c r="G13" s="2">
        <v>3</v>
      </c>
      <c r="H13" s="2">
        <v>1000</v>
      </c>
      <c r="I13" s="2" t="s">
        <v>19</v>
      </c>
      <c r="J13" s="2">
        <v>9</v>
      </c>
      <c r="K13" s="50"/>
      <c r="L13" s="36"/>
      <c r="M13" s="37"/>
      <c r="N13" s="36">
        <f t="shared" si="0"/>
        <v>0</v>
      </c>
    </row>
    <row r="14" spans="1:14" ht="15.75" customHeight="1" thickTop="1" thickBot="1" x14ac:dyDescent="0.3">
      <c r="A14" s="24"/>
      <c r="B14" s="24"/>
      <c r="C14" s="24"/>
      <c r="D14" s="32"/>
      <c r="E14" s="24"/>
      <c r="F14" s="3" t="s">
        <v>42</v>
      </c>
      <c r="G14" s="3">
        <v>3</v>
      </c>
      <c r="H14" s="3">
        <v>1000</v>
      </c>
      <c r="I14" s="3" t="s">
        <v>19</v>
      </c>
      <c r="J14" s="3">
        <v>9</v>
      </c>
      <c r="K14" s="38"/>
      <c r="L14" s="39"/>
      <c r="M14" s="40"/>
      <c r="N14" s="36">
        <f t="shared" si="0"/>
        <v>0</v>
      </c>
    </row>
    <row r="15" spans="1:14" ht="15.75" customHeight="1" thickTop="1" thickBot="1" x14ac:dyDescent="0.3">
      <c r="A15" s="24"/>
      <c r="B15" s="25"/>
      <c r="C15" s="25"/>
      <c r="D15" s="33"/>
      <c r="E15" s="25"/>
      <c r="F15" s="5" t="s">
        <v>43</v>
      </c>
      <c r="G15" s="5">
        <v>3</v>
      </c>
      <c r="H15" s="5">
        <v>1000</v>
      </c>
      <c r="I15" s="5" t="s">
        <v>19</v>
      </c>
      <c r="J15" s="5">
        <v>9</v>
      </c>
      <c r="K15" s="41"/>
      <c r="L15" s="42"/>
      <c r="M15" s="43"/>
      <c r="N15" s="36">
        <f t="shared" si="0"/>
        <v>0</v>
      </c>
    </row>
    <row r="16" spans="1:14" ht="15.75" customHeight="1" thickTop="1" thickBot="1" x14ac:dyDescent="0.3">
      <c r="A16" s="24"/>
      <c r="B16" s="8" t="s">
        <v>44</v>
      </c>
      <c r="C16" s="9" t="s">
        <v>45</v>
      </c>
      <c r="D16" s="14">
        <v>62223</v>
      </c>
      <c r="E16" s="9" t="s">
        <v>46</v>
      </c>
      <c r="F16" s="9" t="s">
        <v>26</v>
      </c>
      <c r="G16" s="9">
        <v>3</v>
      </c>
      <c r="H16" s="9">
        <v>630</v>
      </c>
      <c r="I16" s="9" t="s">
        <v>19</v>
      </c>
      <c r="J16" s="9">
        <v>9</v>
      </c>
      <c r="K16" s="51"/>
      <c r="L16" s="52"/>
      <c r="M16" s="53"/>
      <c r="N16" s="36">
        <f t="shared" si="0"/>
        <v>0</v>
      </c>
    </row>
    <row r="17" spans="1:14" ht="15.75" customHeight="1" thickTop="1" thickBot="1" x14ac:dyDescent="0.3">
      <c r="A17" s="24"/>
      <c r="B17" s="26" t="s">
        <v>47</v>
      </c>
      <c r="C17" s="26" t="s">
        <v>48</v>
      </c>
      <c r="D17" s="31">
        <v>62601</v>
      </c>
      <c r="E17" s="26" t="s">
        <v>49</v>
      </c>
      <c r="F17" s="2" t="s">
        <v>26</v>
      </c>
      <c r="G17" s="2">
        <v>2</v>
      </c>
      <c r="H17" s="2">
        <v>630</v>
      </c>
      <c r="I17" s="2" t="s">
        <v>19</v>
      </c>
      <c r="J17" s="2">
        <v>9</v>
      </c>
      <c r="K17" s="50"/>
      <c r="L17" s="36"/>
      <c r="M17" s="37"/>
      <c r="N17" s="36">
        <f t="shared" si="0"/>
        <v>0</v>
      </c>
    </row>
    <row r="18" spans="1:14" ht="15.75" customHeight="1" thickTop="1" thickBot="1" x14ac:dyDescent="0.3">
      <c r="A18" s="24"/>
      <c r="B18" s="24"/>
      <c r="C18" s="24"/>
      <c r="D18" s="32"/>
      <c r="E18" s="24"/>
      <c r="F18" s="3" t="s">
        <v>26</v>
      </c>
      <c r="G18" s="3">
        <v>2</v>
      </c>
      <c r="H18" s="3">
        <v>450</v>
      </c>
      <c r="I18" s="3" t="s">
        <v>35</v>
      </c>
      <c r="J18" s="3">
        <v>9</v>
      </c>
      <c r="K18" s="38"/>
      <c r="L18" s="39"/>
      <c r="M18" s="40"/>
      <c r="N18" s="36">
        <f t="shared" si="0"/>
        <v>0</v>
      </c>
    </row>
    <row r="19" spans="1:14" ht="15.75" customHeight="1" thickTop="1" thickBot="1" x14ac:dyDescent="0.3">
      <c r="A19" s="24"/>
      <c r="B19" s="24"/>
      <c r="C19" s="24"/>
      <c r="D19" s="32"/>
      <c r="E19" s="24"/>
      <c r="F19" s="3" t="s">
        <v>26</v>
      </c>
      <c r="G19" s="3">
        <v>4</v>
      </c>
      <c r="H19" s="3">
        <v>630</v>
      </c>
      <c r="I19" s="3" t="s">
        <v>35</v>
      </c>
      <c r="J19" s="3">
        <v>9</v>
      </c>
      <c r="K19" s="38"/>
      <c r="L19" s="39"/>
      <c r="M19" s="40"/>
      <c r="N19" s="36">
        <f t="shared" si="0"/>
        <v>0</v>
      </c>
    </row>
    <row r="20" spans="1:14" ht="15.75" customHeight="1" thickTop="1" thickBot="1" x14ac:dyDescent="0.3">
      <c r="A20" s="24"/>
      <c r="B20" s="24"/>
      <c r="C20" s="24"/>
      <c r="D20" s="32"/>
      <c r="E20" s="24"/>
      <c r="F20" s="3" t="s">
        <v>26</v>
      </c>
      <c r="G20" s="3">
        <v>3</v>
      </c>
      <c r="H20" s="3">
        <v>1000</v>
      </c>
      <c r="I20" s="3" t="s">
        <v>35</v>
      </c>
      <c r="J20" s="3">
        <v>9</v>
      </c>
      <c r="K20" s="38"/>
      <c r="L20" s="39"/>
      <c r="M20" s="40"/>
      <c r="N20" s="36">
        <f t="shared" si="0"/>
        <v>0</v>
      </c>
    </row>
    <row r="21" spans="1:14" ht="15.75" customHeight="1" thickTop="1" thickBot="1" x14ac:dyDescent="0.3">
      <c r="A21" s="25"/>
      <c r="B21" s="25"/>
      <c r="C21" s="25"/>
      <c r="D21" s="33"/>
      <c r="E21" s="25"/>
      <c r="F21" s="5" t="s">
        <v>26</v>
      </c>
      <c r="G21" s="5">
        <v>3</v>
      </c>
      <c r="H21" s="5">
        <v>630</v>
      </c>
      <c r="I21" s="5" t="s">
        <v>19</v>
      </c>
      <c r="J21" s="5">
        <v>9</v>
      </c>
      <c r="K21" s="41"/>
      <c r="L21" s="42"/>
      <c r="M21" s="43"/>
      <c r="N21" s="36">
        <f t="shared" si="0"/>
        <v>0</v>
      </c>
    </row>
    <row r="22" spans="1:14" ht="15.75" customHeight="1" thickTop="1" x14ac:dyDescent="0.25"/>
    <row r="23" spans="1:14" ht="18" customHeight="1" x14ac:dyDescent="0.25">
      <c r="A23" s="10"/>
      <c r="B23" s="10"/>
      <c r="C23" s="10"/>
      <c r="D23" s="16"/>
      <c r="E23" s="10"/>
      <c r="F23" s="10"/>
      <c r="G23" s="10"/>
      <c r="H23" s="10"/>
      <c r="I23" s="10"/>
      <c r="J23" s="10"/>
    </row>
    <row r="24" spans="1:14" ht="79.2" customHeight="1" x14ac:dyDescent="0.25">
      <c r="B24" s="17" t="s">
        <v>50</v>
      </c>
      <c r="C24" s="18"/>
      <c r="D24" s="11" t="s">
        <v>51</v>
      </c>
      <c r="E24" s="11" t="s">
        <v>10</v>
      </c>
      <c r="F24" s="11" t="s">
        <v>11</v>
      </c>
      <c r="G24" s="11" t="s">
        <v>12</v>
      </c>
      <c r="H24" s="11" t="s">
        <v>13</v>
      </c>
    </row>
    <row r="25" spans="1:14" ht="15.75" customHeight="1" x14ac:dyDescent="0.25">
      <c r="B25" s="19"/>
      <c r="C25" s="20"/>
      <c r="D25" s="4" t="s">
        <v>52</v>
      </c>
      <c r="E25" s="54"/>
      <c r="F25" s="55"/>
      <c r="G25" s="55"/>
      <c r="H25" s="39">
        <f>SUM(E25:G25)</f>
        <v>0</v>
      </c>
    </row>
    <row r="26" spans="1:14" ht="15.75" customHeight="1" x14ac:dyDescent="0.25">
      <c r="B26" s="19"/>
      <c r="C26" s="20"/>
      <c r="D26" s="4" t="s">
        <v>53</v>
      </c>
      <c r="E26" s="54"/>
      <c r="F26" s="55"/>
      <c r="G26" s="55"/>
      <c r="H26" s="39">
        <f t="shared" ref="H26:H31" si="1">SUM(E26:G26)</f>
        <v>0</v>
      </c>
    </row>
    <row r="27" spans="1:14" ht="15.75" customHeight="1" x14ac:dyDescent="0.25">
      <c r="B27" s="19"/>
      <c r="C27" s="20"/>
      <c r="D27" s="4" t="s">
        <v>54</v>
      </c>
      <c r="E27" s="54"/>
      <c r="F27" s="55"/>
      <c r="G27" s="55"/>
      <c r="H27" s="39">
        <f t="shared" si="1"/>
        <v>0</v>
      </c>
    </row>
    <row r="28" spans="1:14" ht="15.75" customHeight="1" x14ac:dyDescent="0.25">
      <c r="B28" s="19"/>
      <c r="C28" s="20"/>
      <c r="D28" s="4" t="s">
        <v>55</v>
      </c>
      <c r="E28" s="54"/>
      <c r="F28" s="55"/>
      <c r="G28" s="55"/>
      <c r="H28" s="39">
        <f t="shared" si="1"/>
        <v>0</v>
      </c>
    </row>
    <row r="29" spans="1:14" ht="15.75" customHeight="1" x14ac:dyDescent="0.25">
      <c r="B29" s="19"/>
      <c r="C29" s="20"/>
      <c r="D29" s="4" t="s">
        <v>56</v>
      </c>
      <c r="E29" s="54"/>
      <c r="F29" s="55"/>
      <c r="G29" s="55"/>
      <c r="H29" s="39">
        <f t="shared" si="1"/>
        <v>0</v>
      </c>
    </row>
    <row r="30" spans="1:14" ht="15.75" customHeight="1" x14ac:dyDescent="0.25">
      <c r="B30" s="19"/>
      <c r="C30" s="20"/>
      <c r="D30" s="4" t="s">
        <v>57</v>
      </c>
      <c r="E30" s="54"/>
      <c r="F30" s="55"/>
      <c r="G30" s="55"/>
      <c r="H30" s="39">
        <f t="shared" si="1"/>
        <v>0</v>
      </c>
    </row>
    <row r="31" spans="1:14" ht="15.75" customHeight="1" x14ac:dyDescent="0.25">
      <c r="B31" s="21"/>
      <c r="C31" s="22"/>
      <c r="D31" s="4" t="s">
        <v>58</v>
      </c>
      <c r="E31" s="54"/>
      <c r="F31" s="55"/>
      <c r="G31" s="55"/>
      <c r="H31" s="39">
        <f t="shared" si="1"/>
        <v>0</v>
      </c>
    </row>
    <row r="32" spans="1:14" ht="15.75" customHeight="1" x14ac:dyDescent="0.25">
      <c r="A32" s="10"/>
      <c r="B32" s="10"/>
      <c r="C32" s="10"/>
      <c r="D32" s="16"/>
      <c r="E32" s="10"/>
      <c r="F32" s="10"/>
      <c r="G32" s="10"/>
      <c r="H32" s="10"/>
      <c r="I32" s="10"/>
      <c r="J32" s="10"/>
    </row>
    <row r="33" spans="1:10" ht="15.75" customHeight="1" x14ac:dyDescent="0.25">
      <c r="A33" s="10"/>
      <c r="B33" s="10"/>
      <c r="C33" s="10"/>
      <c r="D33" s="16"/>
      <c r="E33" s="10"/>
      <c r="F33" s="10"/>
      <c r="G33" s="10"/>
      <c r="H33" s="10"/>
      <c r="I33" s="10"/>
      <c r="J33" s="10"/>
    </row>
    <row r="34" spans="1:10" ht="15.75" customHeight="1" x14ac:dyDescent="0.25">
      <c r="A34" s="10"/>
      <c r="B34" s="12"/>
      <c r="C34" s="12"/>
      <c r="D34" s="16"/>
      <c r="E34" s="10"/>
      <c r="F34" s="10" t="s">
        <v>59</v>
      </c>
      <c r="G34" s="10"/>
      <c r="H34" s="10"/>
      <c r="I34" s="10"/>
      <c r="J34" s="10"/>
    </row>
    <row r="35" spans="1:10" ht="15.75" customHeight="1" x14ac:dyDescent="0.25">
      <c r="A35" s="10"/>
      <c r="B35" s="10"/>
      <c r="C35" s="12"/>
      <c r="D35" s="16"/>
      <c r="E35" s="10"/>
      <c r="F35" s="10"/>
      <c r="G35" s="10"/>
      <c r="H35" s="10"/>
      <c r="I35" s="10"/>
      <c r="J35" s="10"/>
    </row>
    <row r="36" spans="1:10" ht="15.75" customHeight="1" x14ac:dyDescent="0.25">
      <c r="A36" s="10"/>
      <c r="B36" s="10"/>
      <c r="C36" s="12"/>
      <c r="D36" s="16"/>
      <c r="E36" s="10"/>
      <c r="F36" s="10" t="s">
        <v>59</v>
      </c>
      <c r="G36" s="10"/>
      <c r="H36" s="10"/>
      <c r="I36" s="10"/>
      <c r="J36" s="10"/>
    </row>
    <row r="37" spans="1:10" ht="15.75" customHeight="1" x14ac:dyDescent="0.25">
      <c r="A37" s="10"/>
      <c r="B37" s="12"/>
      <c r="C37" s="12"/>
      <c r="D37" s="16"/>
      <c r="E37" s="10"/>
      <c r="F37" s="10"/>
      <c r="G37" s="10"/>
      <c r="H37" s="10"/>
      <c r="I37" s="10"/>
      <c r="J37" s="10"/>
    </row>
    <row r="38" spans="1:10" ht="15.75" customHeight="1" x14ac:dyDescent="0.25">
      <c r="A38" s="10"/>
      <c r="B38" s="12"/>
      <c r="C38" s="12"/>
      <c r="D38" s="16"/>
      <c r="E38" s="10"/>
      <c r="F38" s="10"/>
      <c r="G38" s="10"/>
      <c r="H38" s="10"/>
      <c r="I38" s="10"/>
      <c r="J38" s="10"/>
    </row>
    <row r="39" spans="1:10" ht="15.75" customHeight="1" x14ac:dyDescent="0.25">
      <c r="A39" s="10"/>
      <c r="B39" s="12"/>
      <c r="C39" s="12"/>
      <c r="D39" s="16"/>
      <c r="E39" s="10"/>
      <c r="F39" s="10"/>
      <c r="G39" s="10"/>
      <c r="H39" s="10"/>
      <c r="I39" s="10"/>
      <c r="J39" s="10"/>
    </row>
    <row r="40" spans="1:10" ht="15.75" customHeight="1" x14ac:dyDescent="0.25">
      <c r="A40" s="10"/>
      <c r="B40" s="12"/>
      <c r="C40" s="12"/>
      <c r="D40" s="16"/>
      <c r="E40" s="10"/>
      <c r="F40" s="10"/>
      <c r="G40" s="10"/>
      <c r="H40" s="10"/>
      <c r="I40" s="10"/>
      <c r="J40" s="10"/>
    </row>
    <row r="41" spans="1:10" ht="15.75" customHeight="1" x14ac:dyDescent="0.25">
      <c r="A41" s="10"/>
      <c r="B41" s="12"/>
      <c r="C41" s="12"/>
      <c r="D41" s="16"/>
      <c r="E41" s="10"/>
      <c r="F41" s="10"/>
      <c r="G41" s="10"/>
      <c r="H41" s="10"/>
      <c r="I41" s="10"/>
      <c r="J41" s="10"/>
    </row>
    <row r="42" spans="1:10" ht="15.75" customHeight="1" x14ac:dyDescent="0.25">
      <c r="A42" s="10"/>
      <c r="B42" s="12"/>
      <c r="C42" s="12"/>
      <c r="D42" s="16"/>
      <c r="E42" s="10"/>
      <c r="F42" s="10"/>
      <c r="G42" s="10"/>
      <c r="H42" s="10"/>
      <c r="I42" s="10"/>
      <c r="J42" s="10"/>
    </row>
    <row r="43" spans="1:10" ht="15.75" customHeight="1" x14ac:dyDescent="0.25">
      <c r="A43" s="10"/>
      <c r="B43" s="12"/>
      <c r="C43" s="12"/>
      <c r="D43" s="16"/>
      <c r="E43" s="10"/>
      <c r="F43" s="10"/>
      <c r="G43" s="10"/>
      <c r="H43" s="10"/>
      <c r="I43" s="10"/>
      <c r="J43" s="10"/>
    </row>
    <row r="44" spans="1:10" ht="15.75" customHeight="1" x14ac:dyDescent="0.25">
      <c r="A44" s="10"/>
      <c r="B44" s="12"/>
      <c r="C44" s="12"/>
      <c r="D44" s="16"/>
      <c r="E44" s="10"/>
      <c r="F44" s="10"/>
      <c r="G44" s="10"/>
      <c r="H44" s="10"/>
      <c r="I44" s="10"/>
      <c r="J44" s="10"/>
    </row>
    <row r="45" spans="1:10" ht="15.75" customHeight="1" x14ac:dyDescent="0.25">
      <c r="A45" s="10"/>
      <c r="B45" s="12"/>
      <c r="C45" s="12"/>
      <c r="D45" s="16"/>
      <c r="E45" s="10"/>
      <c r="F45" s="10"/>
      <c r="G45" s="10"/>
      <c r="H45" s="10"/>
      <c r="I45" s="10"/>
      <c r="J45" s="10"/>
    </row>
    <row r="46" spans="1:10" ht="15.75" customHeight="1" x14ac:dyDescent="0.25">
      <c r="A46" s="10"/>
      <c r="B46" s="12"/>
      <c r="C46" s="12"/>
      <c r="D46" s="16"/>
      <c r="E46" s="10"/>
      <c r="F46" s="10"/>
      <c r="G46" s="10"/>
      <c r="H46" s="10"/>
      <c r="I46" s="10"/>
      <c r="J46" s="10"/>
    </row>
    <row r="47" spans="1:10" ht="15.75" customHeight="1" x14ac:dyDescent="0.25">
      <c r="A47" s="10"/>
      <c r="B47" s="12"/>
      <c r="C47" s="10"/>
      <c r="D47" s="16"/>
      <c r="E47" s="10"/>
      <c r="F47" s="10"/>
      <c r="G47" s="10"/>
      <c r="H47" s="10"/>
      <c r="I47" s="10"/>
      <c r="J47" s="10"/>
    </row>
    <row r="48" spans="1:10" ht="15.75" customHeight="1" x14ac:dyDescent="0.25">
      <c r="A48" s="10"/>
      <c r="B48" s="12"/>
      <c r="C48" s="10"/>
      <c r="D48" s="16"/>
      <c r="E48" s="10"/>
      <c r="F48" s="10"/>
      <c r="G48" s="10"/>
      <c r="H48" s="10"/>
      <c r="I48" s="10"/>
      <c r="J48" s="10"/>
    </row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</sheetData>
  <mergeCells count="27">
    <mergeCell ref="D13:D15"/>
    <mergeCell ref="E13:E15"/>
    <mergeCell ref="D17:D21"/>
    <mergeCell ref="E17:E21"/>
    <mergeCell ref="D6:D7"/>
    <mergeCell ref="E6:E7"/>
    <mergeCell ref="D8:D9"/>
    <mergeCell ref="E8:E9"/>
    <mergeCell ref="D2:D5"/>
    <mergeCell ref="E2:E5"/>
    <mergeCell ref="B6:B7"/>
    <mergeCell ref="C6:C7"/>
    <mergeCell ref="D10:D12"/>
    <mergeCell ref="E10:E12"/>
    <mergeCell ref="B8:B9"/>
    <mergeCell ref="C8:C9"/>
    <mergeCell ref="B24:C31"/>
    <mergeCell ref="B10:B12"/>
    <mergeCell ref="C10:C12"/>
    <mergeCell ref="A13:A21"/>
    <mergeCell ref="B13:B15"/>
    <mergeCell ref="C13:C15"/>
    <mergeCell ref="B17:B21"/>
    <mergeCell ref="C17:C21"/>
    <mergeCell ref="A2:A12"/>
    <mergeCell ref="B2:B5"/>
    <mergeCell ref="C2:C5"/>
  </mergeCells>
  <pageMargins left="0.7" right="0.7" top="0.75" bottom="0.75" header="0" footer="0"/>
  <pageSetup paperSize="9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5" ma:contentTypeDescription="Crée un document." ma:contentTypeScope="" ma:versionID="146400f355b540c7147f4ff8a346ac7b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74768e3474b0367fb6a9bc7422ef3968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d14cae4-734a-49b9-bdc7-fbf3787ebca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D874357-E1E2-4123-A4AA-2B24E4878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49478B3-E2C3-410D-A575-2A3F669D49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9113388-82B9-446F-A276-97789D6C4A0A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Aurelien DELANGUE</cp:lastModifiedBy>
  <cp:revision/>
  <dcterms:created xsi:type="dcterms:W3CDTF">2024-12-17T21:49:26Z</dcterms:created>
  <dcterms:modified xsi:type="dcterms:W3CDTF">2025-04-11T10:16:10Z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