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Mickaël\CAF DU FINISTERE\CAF  Quimper\F2B Construction\CCTP\Dossier janvier 2025\"/>
    </mc:Choice>
  </mc:AlternateContent>
  <bookViews>
    <workbookView xWindow="-16320" yWindow="-4740" windowWidth="15630" windowHeight="15390"/>
  </bookViews>
  <sheets>
    <sheet name="Feuil1" sheetId="1" r:id="rId1"/>
  </sheets>
  <definedNames>
    <definedName name="_Toc341379" localSheetId="0">Feuil1!$A$16</definedName>
    <definedName name="_xlnm.Print_Titles" localSheetId="0">Feuil1!$A:$A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3" i="1" l="1"/>
  <c r="E29" i="1"/>
  <c r="F29" i="1" s="1"/>
  <c r="E30" i="1"/>
  <c r="F30" i="1"/>
  <c r="E31" i="1"/>
  <c r="F31" i="1" s="1"/>
  <c r="E47" i="1" l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28" i="1"/>
  <c r="F28" i="1" s="1"/>
  <c r="E27" i="1"/>
  <c r="F27" i="1" s="1"/>
  <c r="E26" i="1"/>
  <c r="F26" i="1" s="1"/>
  <c r="E25" i="1"/>
  <c r="F25" i="1" s="1"/>
  <c r="E24" i="1"/>
  <c r="F24" i="1" s="1"/>
  <c r="E19" i="1"/>
  <c r="F19" i="1" s="1"/>
  <c r="E20" i="1"/>
  <c r="F20" i="1" s="1"/>
  <c r="E21" i="1"/>
  <c r="F21" i="1" s="1"/>
  <c r="E50" i="1"/>
  <c r="F50" i="1" s="1"/>
  <c r="E49" i="1"/>
  <c r="F49" i="1" s="1"/>
  <c r="E15" i="1"/>
  <c r="F15" i="1" s="1"/>
  <c r="E14" i="1"/>
  <c r="F14" i="1" s="1"/>
  <c r="E13" i="1"/>
  <c r="F13" i="1" s="1"/>
  <c r="E10" i="1" l="1"/>
  <c r="E18" i="1"/>
  <c r="F18" i="1" s="1"/>
  <c r="F10" i="1" l="1"/>
  <c r="F53" i="1" s="1"/>
</calcChain>
</file>

<file path=xl/sharedStrings.xml><?xml version="1.0" encoding="utf-8"?>
<sst xmlns="http://schemas.openxmlformats.org/spreadsheetml/2006/main" count="48" uniqueCount="48">
  <si>
    <t>Unités</t>
  </si>
  <si>
    <t>PU HT</t>
  </si>
  <si>
    <t>TOTAL HT</t>
  </si>
  <si>
    <t>TOTAL TTC</t>
  </si>
  <si>
    <t>Quantités</t>
  </si>
  <si>
    <t>Entreprise :</t>
  </si>
  <si>
    <t>Réaménagement de locaux Administratifs</t>
  </si>
  <si>
    <t xml:space="preserve">  </t>
  </si>
  <si>
    <t>CAF - Site de Quimper</t>
  </si>
  <si>
    <t>Site de Ti Douar</t>
  </si>
  <si>
    <t>Lot N° 04 : PLOMBERIE CHAUFFAGE VMC</t>
  </si>
  <si>
    <t>TOTAL LOT 04 : PLOMBERIE CHAUFFAGE VMC</t>
  </si>
  <si>
    <t>04.01.00 DESCRIPTION DES TRAVAUX</t>
  </si>
  <si>
    <t>04.01.02. Réservation - Rebouchage</t>
  </si>
  <si>
    <t>04.01.03. DEPOSE ET NEUTRALISATION</t>
  </si>
  <si>
    <t>04.01.03.01. Plomberie</t>
  </si>
  <si>
    <t>04.01.03.02. Chauffage</t>
  </si>
  <si>
    <t>04.01.03.03. VMC</t>
  </si>
  <si>
    <t>04.01.04. CHAUFFAGE</t>
  </si>
  <si>
    <t xml:space="preserve">04.01.04.01 Dépose des radiateurs </t>
  </si>
  <si>
    <t xml:space="preserve">04.01.04.02 Repose des radiateurs </t>
  </si>
  <si>
    <t>04.01.04.03 Déplacement de radiateurs après dépose</t>
  </si>
  <si>
    <t>04.01.04.04 Pose de radiateurs neuf</t>
  </si>
  <si>
    <t>04.01.05 VENTILATION</t>
  </si>
  <si>
    <t>04.01.05.01 Ventilation mécanique contrôlée Bloc Sanitaire</t>
  </si>
  <si>
    <t>04.01.05.01.01 Extracteur</t>
  </si>
  <si>
    <t>04.01.05.01.02 Gaines d’extraction</t>
  </si>
  <si>
    <t>04.01.05.01.04 Bouches d’extraction</t>
  </si>
  <si>
    <t>04.02.00 PLOMBERIE</t>
  </si>
  <si>
    <t>04.02.01. Origine Eau Froide</t>
  </si>
  <si>
    <t>04.02.02. Production ECS</t>
  </si>
  <si>
    <t>04.02.03 Départ ECS</t>
  </si>
  <si>
    <t>04.02.04 Alimentation eau froide et eau chaude</t>
  </si>
  <si>
    <t>04.02.05 Réseaux d’évacuation EU-EV-EP</t>
  </si>
  <si>
    <t>04.02.06 Appareils sanitaires</t>
  </si>
  <si>
    <t>04.03.01. Local Informatique</t>
  </si>
  <si>
    <t>04.03.01.01 Unités Extérieures</t>
  </si>
  <si>
    <t>04.03.01.02 Régulation</t>
  </si>
  <si>
    <t>04.03.01.03 Liaisons frigo</t>
  </si>
  <si>
    <t>04.03.01.04 Evacuation des condensats</t>
  </si>
  <si>
    <t>04.03.01.05 Electricité</t>
  </si>
  <si>
    <t>04.05.00. OPERATIONS DE CONTROLES ET ESSAIS</t>
  </si>
  <si>
    <t>04.06.00. RECEPTION DES INSTALLATIONS</t>
  </si>
  <si>
    <t>04.03.00. CLIMATISATION</t>
  </si>
  <si>
    <t>04.01.05.01.03 Silencieux - OPTION</t>
  </si>
  <si>
    <t>04.01.05.01.05 Entrée d'air</t>
  </si>
  <si>
    <t>04.01.05.01.06 Rejet air vicié</t>
  </si>
  <si>
    <t>04.01.05.01.07 Electricité et régulation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</si>
</sst>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u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1" fillId="0" borderId="1" xfId="1" applyFont="1" applyBorder="1" applyAlignment="1" applyProtection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638174</xdr:colOff>
      <xdr:row>0</xdr:row>
      <xdr:rowOff>38100</xdr:rowOff>
    </xdr:from>
    <xdr:to>
      <xdr:col>5</xdr:col>
      <xdr:colOff>1619249</xdr:colOff>
      <xdr:row>5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FCEAC3-1695-4B28-979C-1DC67D6A6D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4" y="38100"/>
          <a:ext cx="98107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5"/>
  <sheetViews>
    <sheetView tabSelected="1" zoomScaleNormal="100" workbookViewId="0">
      <selection activeCell="I18" sqref="I18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6" ht="18.75" x14ac:dyDescent="0.25">
      <c r="A2" s="38" t="s">
        <v>8</v>
      </c>
      <c r="B2" s="36"/>
      <c r="C2" s="36"/>
      <c r="D2" s="36"/>
      <c r="E2" s="36"/>
      <c r="F2" s="36"/>
    </row>
    <row r="3" spans="1:6" ht="18.75" x14ac:dyDescent="0.3">
      <c r="A3" s="40" t="s">
        <v>6</v>
      </c>
      <c r="B3" s="36"/>
      <c r="C3" s="36" t="s">
        <v>7</v>
      </c>
      <c r="D3" s="36"/>
      <c r="E3" s="36"/>
      <c r="F3" s="36"/>
    </row>
    <row r="4" spans="1:6" ht="18.75" x14ac:dyDescent="0.25">
      <c r="A4" s="38" t="s">
        <v>9</v>
      </c>
    </row>
    <row r="6" spans="1:6" ht="18.75" x14ac:dyDescent="0.25">
      <c r="A6" s="39" t="s">
        <v>10</v>
      </c>
      <c r="B6" s="37"/>
      <c r="C6" s="37"/>
      <c r="D6" s="37"/>
      <c r="E6" s="22"/>
      <c r="F6" s="28"/>
    </row>
    <row r="7" spans="1:6" ht="27.75" customHeight="1" x14ac:dyDescent="0.25">
      <c r="B7" s="45" t="s">
        <v>5</v>
      </c>
      <c r="C7" s="46"/>
      <c r="D7" s="46"/>
      <c r="E7" s="46"/>
      <c r="F7" s="47"/>
    </row>
    <row r="8" spans="1:6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</row>
    <row r="9" spans="1:6" ht="24.95" customHeight="1" x14ac:dyDescent="0.25">
      <c r="A9" s="20" t="s">
        <v>12</v>
      </c>
      <c r="B9" s="6"/>
      <c r="C9" s="18"/>
      <c r="D9" s="31"/>
      <c r="E9" s="8"/>
      <c r="F9" s="8"/>
    </row>
    <row r="10" spans="1:6" ht="24.95" customHeight="1" x14ac:dyDescent="0.25">
      <c r="A10" s="21" t="s">
        <v>13</v>
      </c>
      <c r="B10" s="6"/>
      <c r="C10" s="18"/>
      <c r="D10" s="31"/>
      <c r="E10" s="8">
        <f t="shared" ref="E10:E18" si="0">D10*C10</f>
        <v>0</v>
      </c>
      <c r="F10" s="8">
        <f t="shared" ref="F10:F18" si="1">E10*20/100+E10</f>
        <v>0</v>
      </c>
    </row>
    <row r="11" spans="1:6" ht="9.9499999999999993" customHeight="1" x14ac:dyDescent="0.25">
      <c r="A11" s="21"/>
      <c r="B11" s="6"/>
      <c r="C11" s="18"/>
      <c r="D11" s="31"/>
      <c r="E11" s="8"/>
      <c r="F11" s="8"/>
    </row>
    <row r="12" spans="1:6" ht="24.95" customHeight="1" x14ac:dyDescent="0.25">
      <c r="A12" s="41" t="s">
        <v>14</v>
      </c>
      <c r="B12" s="6"/>
      <c r="C12" s="18"/>
      <c r="D12" s="31"/>
      <c r="E12" s="8"/>
      <c r="F12" s="8"/>
    </row>
    <row r="13" spans="1:6" ht="24.95" customHeight="1" x14ac:dyDescent="0.25">
      <c r="A13" s="21" t="s">
        <v>15</v>
      </c>
      <c r="B13" s="6"/>
      <c r="C13" s="18"/>
      <c r="D13" s="31"/>
      <c r="E13" s="8">
        <f t="shared" ref="E13:E15" si="2">D13*C13</f>
        <v>0</v>
      </c>
      <c r="F13" s="8">
        <f t="shared" ref="F13:F15" si="3">E13*20/100+E13</f>
        <v>0</v>
      </c>
    </row>
    <row r="14" spans="1:6" ht="24.95" customHeight="1" x14ac:dyDescent="0.25">
      <c r="A14" s="21" t="s">
        <v>16</v>
      </c>
      <c r="B14" s="6"/>
      <c r="C14" s="18"/>
      <c r="D14" s="31"/>
      <c r="E14" s="8">
        <f t="shared" si="2"/>
        <v>0</v>
      </c>
      <c r="F14" s="8">
        <f t="shared" si="3"/>
        <v>0</v>
      </c>
    </row>
    <row r="15" spans="1:6" ht="24.95" customHeight="1" x14ac:dyDescent="0.25">
      <c r="A15" s="21" t="s">
        <v>17</v>
      </c>
      <c r="B15" s="6"/>
      <c r="C15" s="18"/>
      <c r="D15" s="31"/>
      <c r="E15" s="8">
        <f t="shared" si="2"/>
        <v>0</v>
      </c>
      <c r="F15" s="8">
        <f t="shared" si="3"/>
        <v>0</v>
      </c>
    </row>
    <row r="16" spans="1:6" ht="9.9499999999999993" customHeight="1" x14ac:dyDescent="0.25">
      <c r="A16" s="21"/>
      <c r="B16" s="6"/>
      <c r="C16" s="18"/>
      <c r="D16" s="31"/>
      <c r="E16" s="8"/>
      <c r="F16" s="8"/>
    </row>
    <row r="17" spans="1:6" ht="24.95" customHeight="1" x14ac:dyDescent="0.25">
      <c r="A17" s="41" t="s">
        <v>18</v>
      </c>
      <c r="B17" s="6"/>
      <c r="C17" s="18"/>
      <c r="D17" s="31"/>
      <c r="E17" s="8"/>
      <c r="F17" s="8"/>
    </row>
    <row r="18" spans="1:6" ht="24.95" customHeight="1" x14ac:dyDescent="0.25">
      <c r="A18" s="21" t="s">
        <v>19</v>
      </c>
      <c r="B18" s="6"/>
      <c r="C18" s="18"/>
      <c r="D18" s="31"/>
      <c r="E18" s="8">
        <f t="shared" si="0"/>
        <v>0</v>
      </c>
      <c r="F18" s="8">
        <f t="shared" si="1"/>
        <v>0</v>
      </c>
    </row>
    <row r="19" spans="1:6" ht="24.95" customHeight="1" x14ac:dyDescent="0.25">
      <c r="A19" s="21" t="s">
        <v>20</v>
      </c>
      <c r="B19" s="6"/>
      <c r="C19" s="18"/>
      <c r="D19" s="31"/>
      <c r="E19" s="8">
        <f t="shared" ref="E19:E21" si="4">D19*C19</f>
        <v>0</v>
      </c>
      <c r="F19" s="8">
        <f t="shared" ref="F19:F21" si="5">E19*20/100+E19</f>
        <v>0</v>
      </c>
    </row>
    <row r="20" spans="1:6" ht="24.95" customHeight="1" x14ac:dyDescent="0.25">
      <c r="A20" s="21" t="s">
        <v>21</v>
      </c>
      <c r="B20" s="6"/>
      <c r="C20" s="18"/>
      <c r="D20" s="31"/>
      <c r="E20" s="8">
        <f t="shared" si="4"/>
        <v>0</v>
      </c>
      <c r="F20" s="8">
        <f t="shared" si="5"/>
        <v>0</v>
      </c>
    </row>
    <row r="21" spans="1:6" ht="24.95" customHeight="1" x14ac:dyDescent="0.25">
      <c r="A21" s="21" t="s">
        <v>22</v>
      </c>
      <c r="B21" s="6"/>
      <c r="C21" s="18"/>
      <c r="D21" s="31"/>
      <c r="E21" s="8">
        <f t="shared" si="4"/>
        <v>0</v>
      </c>
      <c r="F21" s="8">
        <f t="shared" si="5"/>
        <v>0</v>
      </c>
    </row>
    <row r="22" spans="1:6" ht="9.9499999999999993" customHeight="1" x14ac:dyDescent="0.25">
      <c r="A22" s="21"/>
      <c r="B22" s="6"/>
      <c r="C22" s="18"/>
      <c r="D22" s="31"/>
      <c r="E22" s="8"/>
      <c r="F22" s="8"/>
    </row>
    <row r="23" spans="1:6" ht="24.95" customHeight="1" x14ac:dyDescent="0.25">
      <c r="A23" s="41" t="s">
        <v>23</v>
      </c>
      <c r="B23" s="6"/>
      <c r="C23" s="18"/>
      <c r="D23" s="31"/>
      <c r="E23" s="8"/>
      <c r="F23" s="8"/>
    </row>
    <row r="24" spans="1:6" ht="24.95" customHeight="1" x14ac:dyDescent="0.25">
      <c r="A24" s="21" t="s">
        <v>24</v>
      </c>
      <c r="B24" s="6"/>
      <c r="C24" s="18"/>
      <c r="D24" s="31"/>
      <c r="E24" s="8">
        <f t="shared" ref="E24:E27" si="6">D24*C24</f>
        <v>0</v>
      </c>
      <c r="F24" s="8">
        <f t="shared" ref="F24:F27" si="7">E24*20/100+E24</f>
        <v>0</v>
      </c>
    </row>
    <row r="25" spans="1:6" ht="24.95" customHeight="1" x14ac:dyDescent="0.25">
      <c r="A25" s="21" t="s">
        <v>25</v>
      </c>
      <c r="B25" s="6"/>
      <c r="C25" s="18"/>
      <c r="D25" s="31"/>
      <c r="E25" s="8">
        <f t="shared" si="6"/>
        <v>0</v>
      </c>
      <c r="F25" s="8">
        <f t="shared" si="7"/>
        <v>0</v>
      </c>
    </row>
    <row r="26" spans="1:6" ht="24.95" customHeight="1" x14ac:dyDescent="0.25">
      <c r="A26" s="21" t="s">
        <v>26</v>
      </c>
      <c r="B26" s="6"/>
      <c r="C26" s="18"/>
      <c r="D26" s="31"/>
      <c r="E26" s="8">
        <f t="shared" si="6"/>
        <v>0</v>
      </c>
      <c r="F26" s="8">
        <f t="shared" si="7"/>
        <v>0</v>
      </c>
    </row>
    <row r="27" spans="1:6" ht="24.95" customHeight="1" x14ac:dyDescent="0.25">
      <c r="A27" s="21" t="s">
        <v>44</v>
      </c>
      <c r="B27" s="6"/>
      <c r="C27" s="18"/>
      <c r="D27" s="31"/>
      <c r="E27" s="8">
        <f t="shared" si="6"/>
        <v>0</v>
      </c>
      <c r="F27" s="8">
        <f t="shared" si="7"/>
        <v>0</v>
      </c>
    </row>
    <row r="28" spans="1:6" ht="24.95" customHeight="1" x14ac:dyDescent="0.25">
      <c r="A28" s="21" t="s">
        <v>27</v>
      </c>
      <c r="B28" s="6"/>
      <c r="C28" s="18"/>
      <c r="D28" s="31"/>
      <c r="E28" s="8">
        <f t="shared" ref="E28" si="8">D28*C28</f>
        <v>0</v>
      </c>
      <c r="F28" s="8">
        <f t="shared" ref="F28" si="9">E28*20/100+E28</f>
        <v>0</v>
      </c>
    </row>
    <row r="29" spans="1:6" ht="24.95" customHeight="1" x14ac:dyDescent="0.25">
      <c r="A29" s="21" t="s">
        <v>45</v>
      </c>
      <c r="B29" s="6"/>
      <c r="C29" s="18"/>
      <c r="D29" s="31"/>
      <c r="E29" s="8">
        <f t="shared" ref="E29:E31" si="10">D29*C29</f>
        <v>0</v>
      </c>
      <c r="F29" s="8">
        <f t="shared" ref="F29:F31" si="11">E29*20/100+E29</f>
        <v>0</v>
      </c>
    </row>
    <row r="30" spans="1:6" ht="24.95" customHeight="1" x14ac:dyDescent="0.25">
      <c r="A30" s="21" t="s">
        <v>46</v>
      </c>
      <c r="B30" s="6"/>
      <c r="C30" s="18"/>
      <c r="D30" s="31"/>
      <c r="E30" s="8">
        <f t="shared" si="10"/>
        <v>0</v>
      </c>
      <c r="F30" s="8">
        <f t="shared" si="11"/>
        <v>0</v>
      </c>
    </row>
    <row r="31" spans="1:6" ht="24.95" customHeight="1" x14ac:dyDescent="0.25">
      <c r="A31" s="21" t="s">
        <v>47</v>
      </c>
      <c r="B31" s="6"/>
      <c r="C31" s="18"/>
      <c r="D31" s="31"/>
      <c r="E31" s="8">
        <f t="shared" si="10"/>
        <v>0</v>
      </c>
      <c r="F31" s="8">
        <f t="shared" si="11"/>
        <v>0</v>
      </c>
    </row>
    <row r="32" spans="1:6" ht="9.9499999999999993" customHeight="1" x14ac:dyDescent="0.25">
      <c r="A32" s="21"/>
      <c r="B32" s="6"/>
      <c r="C32" s="18"/>
      <c r="D32" s="31"/>
      <c r="E32" s="8"/>
      <c r="F32" s="8"/>
    </row>
    <row r="33" spans="1:6" ht="24.95" customHeight="1" x14ac:dyDescent="0.25">
      <c r="A33" s="41" t="s">
        <v>28</v>
      </c>
      <c r="B33" s="6"/>
      <c r="C33" s="18"/>
      <c r="D33" s="31"/>
      <c r="E33" s="8"/>
      <c r="F33" s="8"/>
    </row>
    <row r="34" spans="1:6" ht="24.95" customHeight="1" x14ac:dyDescent="0.25">
      <c r="A34" s="21" t="s">
        <v>29</v>
      </c>
      <c r="B34" s="6"/>
      <c r="C34" s="18"/>
      <c r="D34" s="31"/>
      <c r="E34" s="8">
        <f t="shared" ref="E34:E38" si="12">D34*C34</f>
        <v>0</v>
      </c>
      <c r="F34" s="8">
        <f t="shared" ref="F34:F38" si="13">E34*20/100+E34</f>
        <v>0</v>
      </c>
    </row>
    <row r="35" spans="1:6" ht="24.95" customHeight="1" x14ac:dyDescent="0.25">
      <c r="A35" s="21" t="s">
        <v>30</v>
      </c>
      <c r="B35" s="6"/>
      <c r="C35" s="18"/>
      <c r="D35" s="31"/>
      <c r="E35" s="8">
        <f t="shared" si="12"/>
        <v>0</v>
      </c>
      <c r="F35" s="8">
        <f t="shared" si="13"/>
        <v>0</v>
      </c>
    </row>
    <row r="36" spans="1:6" ht="24.95" customHeight="1" x14ac:dyDescent="0.25">
      <c r="A36" s="21" t="s">
        <v>31</v>
      </c>
      <c r="B36" s="6"/>
      <c r="C36" s="18"/>
      <c r="D36" s="31"/>
      <c r="E36" s="8">
        <f t="shared" si="12"/>
        <v>0</v>
      </c>
      <c r="F36" s="8">
        <f t="shared" si="13"/>
        <v>0</v>
      </c>
    </row>
    <row r="37" spans="1:6" ht="24.95" customHeight="1" x14ac:dyDescent="0.25">
      <c r="A37" s="21" t="s">
        <v>32</v>
      </c>
      <c r="B37" s="6"/>
      <c r="C37" s="18"/>
      <c r="D37" s="31"/>
      <c r="E37" s="8">
        <f t="shared" si="12"/>
        <v>0</v>
      </c>
      <c r="F37" s="8">
        <f t="shared" si="13"/>
        <v>0</v>
      </c>
    </row>
    <row r="38" spans="1:6" ht="24.95" customHeight="1" x14ac:dyDescent="0.25">
      <c r="A38" s="21" t="s">
        <v>33</v>
      </c>
      <c r="B38" s="6"/>
      <c r="C38" s="18"/>
      <c r="D38" s="31"/>
      <c r="E38" s="8">
        <f t="shared" si="12"/>
        <v>0</v>
      </c>
      <c r="F38" s="8">
        <f t="shared" si="13"/>
        <v>0</v>
      </c>
    </row>
    <row r="39" spans="1:6" ht="24.95" customHeight="1" x14ac:dyDescent="0.25">
      <c r="A39" s="21" t="s">
        <v>34</v>
      </c>
      <c r="B39" s="6"/>
      <c r="C39" s="18"/>
      <c r="D39" s="31"/>
      <c r="E39" s="8">
        <f t="shared" ref="E39" si="14">D39*C39</f>
        <v>0</v>
      </c>
      <c r="F39" s="8">
        <f t="shared" ref="F39" si="15">E39*20/100+E39</f>
        <v>0</v>
      </c>
    </row>
    <row r="40" spans="1:6" ht="9.9499999999999993" customHeight="1" x14ac:dyDescent="0.25">
      <c r="A40" s="21"/>
      <c r="B40" s="6"/>
      <c r="C40" s="18"/>
      <c r="D40" s="31"/>
      <c r="E40" s="8"/>
      <c r="F40" s="8"/>
    </row>
    <row r="41" spans="1:6" ht="24.95" customHeight="1" x14ac:dyDescent="0.25">
      <c r="A41" s="41" t="s">
        <v>43</v>
      </c>
      <c r="B41" s="6"/>
      <c r="C41" s="18"/>
      <c r="D41" s="31"/>
      <c r="E41" s="8"/>
      <c r="F41" s="8"/>
    </row>
    <row r="42" spans="1:6" ht="24.95" customHeight="1" x14ac:dyDescent="0.25">
      <c r="A42" s="21" t="s">
        <v>35</v>
      </c>
      <c r="B42" s="6"/>
      <c r="C42" s="18"/>
      <c r="D42" s="31"/>
      <c r="E42" s="8">
        <f t="shared" ref="E42:E47" si="16">D42*C42</f>
        <v>0</v>
      </c>
      <c r="F42" s="8">
        <f t="shared" ref="F42:F47" si="17">E42*20/100+E42</f>
        <v>0</v>
      </c>
    </row>
    <row r="43" spans="1:6" ht="24.95" customHeight="1" x14ac:dyDescent="0.25">
      <c r="A43" s="21" t="s">
        <v>36</v>
      </c>
      <c r="B43" s="6"/>
      <c r="C43" s="18"/>
      <c r="D43" s="31"/>
      <c r="E43" s="8">
        <f t="shared" si="16"/>
        <v>0</v>
      </c>
      <c r="F43" s="8">
        <f t="shared" si="17"/>
        <v>0</v>
      </c>
    </row>
    <row r="44" spans="1:6" ht="24.95" customHeight="1" x14ac:dyDescent="0.25">
      <c r="A44" s="21" t="s">
        <v>37</v>
      </c>
      <c r="B44" s="6"/>
      <c r="C44" s="18"/>
      <c r="D44" s="31"/>
      <c r="E44" s="8">
        <f t="shared" si="16"/>
        <v>0</v>
      </c>
      <c r="F44" s="8">
        <f t="shared" si="17"/>
        <v>0</v>
      </c>
    </row>
    <row r="45" spans="1:6" ht="24.95" customHeight="1" x14ac:dyDescent="0.25">
      <c r="A45" s="21" t="s">
        <v>38</v>
      </c>
      <c r="B45" s="6"/>
      <c r="C45" s="18"/>
      <c r="D45" s="31"/>
      <c r="E45" s="8">
        <f t="shared" si="16"/>
        <v>0</v>
      </c>
      <c r="F45" s="8">
        <f t="shared" si="17"/>
        <v>0</v>
      </c>
    </row>
    <row r="46" spans="1:6" ht="24.95" customHeight="1" x14ac:dyDescent="0.25">
      <c r="A46" s="21" t="s">
        <v>39</v>
      </c>
      <c r="B46" s="6"/>
      <c r="C46" s="18"/>
      <c r="D46" s="31"/>
      <c r="E46" s="8">
        <f t="shared" si="16"/>
        <v>0</v>
      </c>
      <c r="F46" s="8">
        <f t="shared" si="17"/>
        <v>0</v>
      </c>
    </row>
    <row r="47" spans="1:6" ht="24.95" customHeight="1" x14ac:dyDescent="0.25">
      <c r="A47" s="21" t="s">
        <v>40</v>
      </c>
      <c r="B47" s="6"/>
      <c r="C47" s="18"/>
      <c r="D47" s="31"/>
      <c r="E47" s="8">
        <f t="shared" si="16"/>
        <v>0</v>
      </c>
      <c r="F47" s="8">
        <f t="shared" si="17"/>
        <v>0</v>
      </c>
    </row>
    <row r="48" spans="1:6" ht="9.9499999999999993" customHeight="1" x14ac:dyDescent="0.25">
      <c r="A48" s="21"/>
      <c r="B48" s="6"/>
      <c r="C48" s="18"/>
      <c r="D48" s="31"/>
      <c r="E48" s="8"/>
      <c r="F48" s="8"/>
    </row>
    <row r="49" spans="1:6" ht="24.95" customHeight="1" x14ac:dyDescent="0.25">
      <c r="A49" s="41" t="s">
        <v>41</v>
      </c>
      <c r="B49" s="6"/>
      <c r="C49" s="18"/>
      <c r="D49" s="31"/>
      <c r="E49" s="8">
        <f t="shared" ref="E49" si="18">D49*C49</f>
        <v>0</v>
      </c>
      <c r="F49" s="8">
        <f t="shared" ref="F49" si="19">E49*20/100+E49</f>
        <v>0</v>
      </c>
    </row>
    <row r="50" spans="1:6" ht="24.95" customHeight="1" x14ac:dyDescent="0.25">
      <c r="A50" s="41" t="s">
        <v>42</v>
      </c>
      <c r="B50" s="6"/>
      <c r="C50" s="18"/>
      <c r="D50" s="31"/>
      <c r="E50" s="8">
        <f t="shared" ref="E50" si="20">D50*C50</f>
        <v>0</v>
      </c>
      <c r="F50" s="8">
        <f t="shared" ref="F50" si="21">E50*20/100+E50</f>
        <v>0</v>
      </c>
    </row>
    <row r="51" spans="1:6" s="27" customFormat="1" ht="9" customHeight="1" thickBot="1" x14ac:dyDescent="0.3">
      <c r="A51" s="23"/>
      <c r="B51" s="24"/>
      <c r="C51" s="25"/>
      <c r="D51" s="32"/>
      <c r="E51" s="26"/>
      <c r="F51" s="26"/>
    </row>
    <row r="52" spans="1:6" ht="10.5" customHeight="1" x14ac:dyDescent="0.25">
      <c r="A52" s="3"/>
      <c r="B52" s="10"/>
      <c r="C52" s="10"/>
      <c r="D52" s="33"/>
      <c r="E52" s="11"/>
      <c r="F52" s="12"/>
    </row>
    <row r="53" spans="1:6" x14ac:dyDescent="0.25">
      <c r="A53" s="42" t="s">
        <v>11</v>
      </c>
      <c r="B53" s="43"/>
      <c r="C53" s="43"/>
      <c r="D53" s="44"/>
      <c r="E53" s="13">
        <f>SUM(E9:E50)</f>
        <v>0</v>
      </c>
      <c r="F53" s="13">
        <f>SUM(F9:F50)</f>
        <v>0</v>
      </c>
    </row>
    <row r="54" spans="1:6" ht="10.5" customHeight="1" thickBot="1" x14ac:dyDescent="0.3">
      <c r="A54" s="4"/>
      <c r="B54" s="14"/>
      <c r="C54" s="15"/>
      <c r="D54" s="34"/>
      <c r="E54" s="16"/>
      <c r="F54" s="17"/>
    </row>
    <row r="55" spans="1:6" x14ac:dyDescent="0.25">
      <c r="B55" s="9"/>
      <c r="C55" s="5"/>
      <c r="D55" s="35"/>
      <c r="E55" s="5"/>
      <c r="F55" s="5"/>
    </row>
  </sheetData>
  <mergeCells count="2">
    <mergeCell ref="A53:D53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6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Feuil1!_Toc341379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F2B</cp:lastModifiedBy>
  <cp:lastPrinted>2023-11-16T08:53:59Z</cp:lastPrinted>
  <dcterms:created xsi:type="dcterms:W3CDTF">2015-06-23T15:58:49Z</dcterms:created>
  <dcterms:modified xsi:type="dcterms:W3CDTF">2025-02-10T14:35:44Z</dcterms:modified>
</cp:coreProperties>
</file>