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showInkAnnotation="0"/>
  <mc:AlternateContent xmlns:mc="http://schemas.openxmlformats.org/markup-compatibility/2006">
    <mc:Choice Requires="x15">
      <x15ac:absPath xmlns:x15ac="http://schemas.microsoft.com/office/spreadsheetml/2010/11/ac" url="P:\DIRECTION-DES-ACHATS\COMMANDE-PUBLIQUE\PROCEDURES-et-MARCHES\2.FOURNITURES ET SERVICES\a-AFFAIRES EN COURS\25FSA016_Impression UGA Editions\01_DCE\DCE vfinalisée_15 05 25\"/>
    </mc:Choice>
  </mc:AlternateContent>
  <xr:revisionPtr revIDLastSave="0" documentId="13_ncr:1_{0F088FAC-1B99-4B94-87A4-8D0B0C71050D}" xr6:coauthVersionLast="36" xr6:coauthVersionMax="47" xr10:uidLastSave="{00000000-0000-0000-0000-000000000000}"/>
  <bookViews>
    <workbookView xWindow="34776" yWindow="840" windowWidth="30744" windowHeight="19980" tabRatio="500" xr2:uid="{00000000-000D-0000-FFFF-FFFF00000000}"/>
  </bookViews>
  <sheets>
    <sheet name="Feuil1" sheetId="1" r:id="rId1"/>
  </sheets>
  <definedNames>
    <definedName name="_xlnm.Print_Area" localSheetId="0">Feuil1!$A$1:$V$175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51" i="1" l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" i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109" i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67" i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</calcChain>
</file>

<file path=xl/sharedStrings.xml><?xml version="1.0" encoding="utf-8"?>
<sst xmlns="http://schemas.openxmlformats.org/spreadsheetml/2006/main" count="240" uniqueCount="149">
  <si>
    <t>Série de Prix</t>
  </si>
  <si>
    <t>Nombre de pages</t>
  </si>
  <si>
    <t>Couverture</t>
  </si>
  <si>
    <t>Intérieur</t>
  </si>
  <si>
    <t>Impression : quadri recto simple</t>
  </si>
  <si>
    <t>Papier : Carte 1 face 250 g</t>
  </si>
  <si>
    <t xml:space="preserve">Papier : </t>
  </si>
  <si>
    <t>Pelliculage : mat</t>
  </si>
  <si>
    <t>Pelliculage : aucun</t>
  </si>
  <si>
    <t>Les prix devant être renseignés sont les prix en euros Hors Taxes</t>
  </si>
  <si>
    <t>(à la française)</t>
  </si>
  <si>
    <t>offset 100 g/m² (ou équivalent)</t>
  </si>
  <si>
    <r>
      <rPr>
        <b/>
        <sz val="12"/>
        <color theme="1"/>
        <rFont val="Calibri"/>
        <family val="2"/>
        <scheme val="minor"/>
      </rPr>
      <t>Finition :</t>
    </r>
    <r>
      <rPr>
        <sz val="12"/>
        <color theme="1"/>
        <rFont val="Calibri"/>
        <family val="2"/>
        <scheme val="minor"/>
      </rPr>
      <t xml:space="preserve"> dos carré collé</t>
    </r>
  </si>
  <si>
    <r>
      <rPr>
        <b/>
        <sz val="12"/>
        <color theme="1"/>
        <rFont val="Calibri"/>
        <family val="2"/>
        <scheme val="minor"/>
      </rPr>
      <t xml:space="preserve">Finition : </t>
    </r>
    <r>
      <rPr>
        <sz val="12"/>
        <color theme="1"/>
        <rFont val="Calibri"/>
        <family val="2"/>
        <scheme val="minor"/>
      </rPr>
      <t>dos carré collé</t>
    </r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</si>
  <si>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</si>
  <si>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</si>
  <si>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</si>
  <si>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</si>
  <si>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</si>
  <si>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</si>
  <si>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</si>
  <si>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</si>
  <si>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</si>
  <si>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</si>
  <si>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</si>
  <si>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</si>
  <si>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</si>
  <si>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</si>
  <si>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</si>
  <si>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</si>
  <si>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</si>
  <si>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</si>
  <si>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</si>
  <si>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</si>
  <si>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</si>
  <si>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</si>
  <si>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</si>
  <si>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</si>
  <si>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B25</t>
  </si>
  <si>
    <t>B26</t>
  </si>
  <si>
    <t>B27</t>
  </si>
  <si>
    <t>B28</t>
  </si>
  <si>
    <t>B29</t>
  </si>
  <si>
    <t>B30</t>
  </si>
  <si>
    <t>B31</t>
  </si>
  <si>
    <t>B32</t>
  </si>
  <si>
    <t>B33</t>
  </si>
  <si>
    <t>B34</t>
  </si>
  <si>
    <t>B35</t>
  </si>
  <si>
    <t>B36</t>
  </si>
  <si>
    <t>B37</t>
  </si>
  <si>
    <t>B38</t>
  </si>
  <si>
    <t>B39</t>
  </si>
  <si>
    <t>B40</t>
  </si>
  <si>
    <t>B41</t>
  </si>
  <si>
    <t>B42</t>
  </si>
  <si>
    <t>B43</t>
  </si>
  <si>
    <t>B44</t>
  </si>
  <si>
    <t>B45</t>
  </si>
  <si>
    <t>B46</t>
  </si>
  <si>
    <t>B47</t>
  </si>
  <si>
    <t>B48</t>
  </si>
  <si>
    <t>B49</t>
  </si>
  <si>
    <t>B50</t>
  </si>
  <si>
    <t>B51</t>
  </si>
  <si>
    <t>B52</t>
  </si>
  <si>
    <t>B53</t>
  </si>
  <si>
    <t>B54</t>
  </si>
  <si>
    <t>B55</t>
  </si>
  <si>
    <t>B56</t>
  </si>
  <si>
    <t>B57</t>
  </si>
  <si>
    <t>B58</t>
  </si>
  <si>
    <t>B59</t>
  </si>
  <si>
    <t>B60</t>
  </si>
  <si>
    <t>B61</t>
  </si>
  <si>
    <t>B62</t>
  </si>
  <si>
    <t>B63</t>
  </si>
  <si>
    <t>B64</t>
  </si>
  <si>
    <t>B65</t>
  </si>
  <si>
    <t>B66</t>
  </si>
  <si>
    <t>B67</t>
  </si>
  <si>
    <t>B68</t>
  </si>
  <si>
    <t>B69</t>
  </si>
  <si>
    <t>B70</t>
  </si>
  <si>
    <t>B71</t>
  </si>
  <si>
    <t>B72</t>
  </si>
  <si>
    <t>B73</t>
  </si>
  <si>
    <t>B74</t>
  </si>
  <si>
    <t>B75</t>
  </si>
  <si>
    <t>B76</t>
  </si>
  <si>
    <t>B77</t>
  </si>
  <si>
    <t>B78</t>
  </si>
  <si>
    <t>B79</t>
  </si>
  <si>
    <t>B80</t>
  </si>
  <si>
    <t>B81</t>
  </si>
  <si>
    <t>B82</t>
  </si>
  <si>
    <t>B83</t>
  </si>
  <si>
    <t>B84</t>
  </si>
  <si>
    <t>B85</t>
  </si>
  <si>
    <t>B86</t>
  </si>
  <si>
    <t>B87</t>
  </si>
  <si>
    <t>B88</t>
  </si>
  <si>
    <t>B89</t>
  </si>
  <si>
    <t>B90</t>
  </si>
  <si>
    <t>B91</t>
  </si>
  <si>
    <t>B92</t>
  </si>
  <si>
    <t>B93</t>
  </si>
  <si>
    <t>B94</t>
  </si>
  <si>
    <t>B95</t>
  </si>
  <si>
    <t>B96</t>
  </si>
  <si>
    <t>B97</t>
  </si>
  <si>
    <t>B98</t>
  </si>
  <si>
    <t>B99</t>
  </si>
  <si>
    <t>B100</t>
  </si>
  <si>
    <t>B101</t>
  </si>
  <si>
    <t>B102</t>
  </si>
  <si>
    <t>B103</t>
  </si>
  <si>
    <t>B104</t>
  </si>
  <si>
    <t>B105</t>
  </si>
  <si>
    <t>B106</t>
  </si>
  <si>
    <t>Base : 1100 ex NB</t>
  </si>
  <si>
    <t>Base : 1200 ex NB</t>
  </si>
  <si>
    <t>Base : 1300 ex NB</t>
  </si>
  <si>
    <t>Base : 1400 ex NB</t>
  </si>
  <si>
    <t>Base : 1500 ex NB</t>
  </si>
  <si>
    <t>Base : 1600 ex NB</t>
  </si>
  <si>
    <t>Base : 1700 ex NB</t>
  </si>
  <si>
    <t>Base : 1800 ex NB</t>
  </si>
  <si>
    <t>Base : 1900 ex NB</t>
  </si>
  <si>
    <t>Base : 2000 ex NB</t>
  </si>
  <si>
    <t>Base : 1100 ex quadri</t>
  </si>
  <si>
    <t>Base : 1200 ex quadri</t>
  </si>
  <si>
    <t>Base : 1300 ex quadri</t>
  </si>
  <si>
    <t>Base : 1400 ex quadri</t>
  </si>
  <si>
    <t>Base : 1500 ex quadri</t>
  </si>
  <si>
    <t>Base : 1600 ex quadri</t>
  </si>
  <si>
    <t>Base : 1700 ex quadri</t>
  </si>
  <si>
    <t>Base : 1800 ex quadri</t>
  </si>
  <si>
    <t>Base : 1900 ex quadri</t>
  </si>
  <si>
    <t>Base : 2000 ex quadri</t>
  </si>
  <si>
    <t>FORMAT 1</t>
  </si>
  <si>
    <t>FORMAT 2</t>
  </si>
  <si>
    <t>FORMAT 3</t>
  </si>
  <si>
    <t>FORMAT 4</t>
  </si>
  <si>
    <t>Papier : Old Mill Premium blanc 250 g (ou équivalent)</t>
  </si>
  <si>
    <r>
      <t xml:space="preserve">LOT N° 02 : IMPRESSION OFFSET
 (pour de grandes quantités : de 1100 à 2000 exemplaires),
</t>
    </r>
    <r>
      <rPr>
        <b/>
        <i/>
        <sz val="12"/>
        <color theme="1"/>
        <rFont val="Calibri"/>
        <family val="2"/>
        <scheme val="minor"/>
      </rPr>
      <t>pour 4 formats différents NB &amp; quadrichromie</t>
    </r>
  </si>
  <si>
    <t xml:space="preserve">Format fini : 12 x 18 cm </t>
  </si>
  <si>
    <t>Format fini : 14 x 21,5 cm</t>
  </si>
  <si>
    <t>Format fini : 16 x 24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</si>
</sst>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 (Corps)_x0000_"/>
    </font>
    <font>
      <sz val="12"/>
      <name val="Calibri"/>
      <family val="2"/>
      <scheme val="minor"/>
    </font>
    <font>
      <sz val="12"/>
      <color theme="1"/>
      <name val="Calibri (Corps)_x0000_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1" fillId="2" borderId="3" xfId="0" applyFont="1" applyFill="1" applyBorder="1"/>
    <xf numFmtId="0" fontId="1" fillId="2" borderId="4" xfId="0" applyFont="1" applyFill="1" applyBorder="1" applyAlignment="1">
      <alignment horizontal="left"/>
    </xf>
    <xf numFmtId="0" fontId="4" fillId="2" borderId="5" xfId="0" applyFont="1" applyFill="1" applyBorder="1"/>
    <xf numFmtId="0" fontId="1" fillId="2" borderId="5" xfId="0" applyFont="1" applyFill="1" applyBorder="1"/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0" fontId="0" fillId="2" borderId="5" xfId="0" applyFill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2" borderId="9" xfId="0" applyFont="1" applyFill="1" applyBorder="1" applyAlignment="1">
      <alignment horizontal="left"/>
    </xf>
    <xf numFmtId="0" fontId="0" fillId="2" borderId="0" xfId="0" applyFill="1"/>
    <xf numFmtId="0" fontId="2" fillId="2" borderId="5" xfId="0" applyFont="1" applyFill="1" applyBorder="1"/>
    <xf numFmtId="0" fontId="3" fillId="2" borderId="0" xfId="0" applyFont="1" applyFill="1"/>
    <xf numFmtId="0" fontId="3" fillId="2" borderId="6" xfId="0" applyFont="1" applyFill="1" applyBorder="1"/>
    <xf numFmtId="0" fontId="0" fillId="2" borderId="0" xfId="0" applyFill="1" applyAlignment="1">
      <alignment horizontal="left"/>
    </xf>
    <xf numFmtId="0" fontId="0" fillId="2" borderId="10" xfId="0" applyFill="1" applyBorder="1"/>
    <xf numFmtId="0" fontId="0" fillId="2" borderId="8" xfId="0" applyFill="1" applyBorder="1"/>
    <xf numFmtId="2" fontId="0" fillId="0" borderId="1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1" fillId="4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0" fillId="2" borderId="5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1" fillId="5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33303D"/>
      <color rgb="FFEA5A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72"/>
  <sheetViews>
    <sheetView tabSelected="1" view="pageBreakPreview" topLeftCell="A175" zoomScaleNormal="90" zoomScaleSheetLayoutView="100" zoomScalePageLayoutView="90" workbookViewId="0">
      <selection activeCell="H140" sqref="H140"/>
    </sheetView>
  </sheetViews>
  <sheetFormatPr baseColWidth="10" defaultRowHeight="15.6"/>
  <cols>
    <col min="1" max="1" width="11.5" customWidth="1"/>
    <col min="2" max="2" width="15" customWidth="1"/>
    <col min="3" max="3" width="9" customWidth="1"/>
    <col min="4" max="4" width="9.796875" customWidth="1"/>
    <col min="5" max="6" width="8.796875" customWidth="1"/>
    <col min="7" max="8" width="9" customWidth="1"/>
    <col min="9" max="10" width="9.5" customWidth="1"/>
    <col min="11" max="12" width="9.296875" customWidth="1"/>
    <col min="13" max="22" width="10.796875" customWidth="1"/>
  </cols>
  <sheetData>
    <row r="1" spans="1:22" ht="70.2" customHeight="1">
      <c r="A1" s="39" t="s">
        <v>145</v>
      </c>
      <c r="B1" s="39"/>
      <c r="C1" s="39"/>
      <c r="D1" s="39"/>
      <c r="E1" s="39"/>
      <c r="F1" s="4"/>
      <c r="G1" s="4"/>
      <c r="H1" s="4"/>
      <c r="I1" s="4"/>
      <c r="J1" s="4"/>
      <c r="K1" s="4"/>
      <c r="L1" s="4"/>
      <c r="M1" s="36" t="s">
        <v>9</v>
      </c>
      <c r="N1" s="36"/>
      <c r="O1" s="36"/>
      <c r="P1" s="36"/>
      <c r="Q1" s="36"/>
      <c r="R1" s="36"/>
      <c r="S1" s="36"/>
      <c r="T1" s="36"/>
    </row>
    <row r="2" spans="1:22" ht="26.55" customHeight="1">
      <c r="A2" s="33" t="s">
        <v>140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36"/>
      <c r="N2" s="36"/>
      <c r="O2" s="36"/>
      <c r="P2" s="36"/>
      <c r="Q2" s="36"/>
      <c r="R2" s="36"/>
      <c r="S2" s="36"/>
      <c r="T2" s="36"/>
    </row>
    <row r="3" spans="1:2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36"/>
      <c r="N3" s="36"/>
      <c r="O3" s="36"/>
      <c r="P3" s="36"/>
      <c r="Q3" s="36"/>
      <c r="R3" s="36"/>
      <c r="S3" s="36"/>
      <c r="T3" s="36"/>
    </row>
    <row r="4" spans="1:22">
      <c r="A4" s="8" t="s">
        <v>3</v>
      </c>
      <c r="B4" s="18"/>
      <c r="C4" s="18"/>
      <c r="D4" s="9"/>
      <c r="E4" s="4"/>
      <c r="F4" s="4"/>
      <c r="G4" s="4"/>
      <c r="H4" s="4"/>
      <c r="I4" s="4"/>
      <c r="J4" s="4"/>
      <c r="K4" s="4"/>
      <c r="L4" s="4"/>
      <c r="M4" s="36"/>
      <c r="N4" s="36"/>
      <c r="O4" s="36"/>
      <c r="P4" s="36"/>
      <c r="Q4" s="36"/>
      <c r="R4" s="36"/>
      <c r="S4" s="36"/>
      <c r="T4" s="36"/>
    </row>
    <row r="5" spans="1:22">
      <c r="A5" s="21" t="s">
        <v>146</v>
      </c>
      <c r="B5" s="21"/>
      <c r="C5" s="19" t="s">
        <v>10</v>
      </c>
      <c r="D5" s="12"/>
      <c r="E5" s="4"/>
      <c r="F5" s="4"/>
    </row>
    <row r="6" spans="1:22" s="7" customFormat="1">
      <c r="A6" s="20" t="s">
        <v>6</v>
      </c>
      <c r="B6" s="21" t="s">
        <v>11</v>
      </c>
      <c r="C6" s="21"/>
      <c r="D6" s="22"/>
      <c r="E6" s="4"/>
      <c r="F6" s="4"/>
    </row>
    <row r="7" spans="1:22" s="7" customFormat="1">
      <c r="A7" s="20"/>
      <c r="B7" s="21"/>
      <c r="C7" s="21"/>
      <c r="D7" s="22"/>
      <c r="E7" s="4"/>
      <c r="F7" s="4"/>
    </row>
    <row r="8" spans="1:22">
      <c r="A8" s="37" t="s">
        <v>12</v>
      </c>
      <c r="B8" s="38"/>
      <c r="C8" s="19"/>
      <c r="D8" s="12"/>
      <c r="E8" s="4"/>
      <c r="F8" s="4"/>
    </row>
    <row r="9" spans="1:22">
      <c r="A9" s="15"/>
      <c r="B9" s="23"/>
      <c r="C9" s="19"/>
      <c r="D9" s="12"/>
      <c r="E9" s="4"/>
      <c r="F9" s="4"/>
    </row>
    <row r="10" spans="1:22">
      <c r="A10" s="11" t="s">
        <v>2</v>
      </c>
      <c r="B10" s="19"/>
      <c r="C10" s="19"/>
      <c r="D10" s="12"/>
      <c r="E10" s="4"/>
      <c r="F10" s="4"/>
    </row>
    <row r="11" spans="1:22">
      <c r="A11" s="13" t="s">
        <v>5</v>
      </c>
      <c r="B11" s="19"/>
      <c r="C11" s="19"/>
      <c r="D11" s="12"/>
      <c r="E11" s="4"/>
      <c r="F11" s="4"/>
    </row>
    <row r="12" spans="1:22">
      <c r="A12" s="13" t="s">
        <v>4</v>
      </c>
      <c r="B12" s="19"/>
      <c r="C12" s="19"/>
      <c r="D12" s="12"/>
      <c r="E12" s="4"/>
      <c r="F12" s="4"/>
    </row>
    <row r="13" spans="1:22">
      <c r="A13" s="14" t="s">
        <v>7</v>
      </c>
      <c r="B13" s="24"/>
      <c r="C13" s="24"/>
      <c r="D13" s="25"/>
      <c r="E13" s="4"/>
      <c r="F13" s="4"/>
    </row>
    <row r="15" spans="1:22" ht="55.05" customHeight="1">
      <c r="A15" s="3" t="s">
        <v>0</v>
      </c>
      <c r="B15" s="3" t="s">
        <v>1</v>
      </c>
      <c r="C15" s="35" t="s">
        <v>120</v>
      </c>
      <c r="D15" s="3" t="s">
        <v>121</v>
      </c>
      <c r="E15" s="3" t="s">
        <v>122</v>
      </c>
      <c r="F15" s="3" t="s">
        <v>123</v>
      </c>
      <c r="G15" s="3" t="s">
        <v>124</v>
      </c>
      <c r="H15" s="3" t="s">
        <v>125</v>
      </c>
      <c r="I15" s="3" t="s">
        <v>126</v>
      </c>
      <c r="J15" s="3" t="s">
        <v>127</v>
      </c>
      <c r="K15" s="3" t="s">
        <v>128</v>
      </c>
      <c r="L15" s="3" t="s">
        <v>129</v>
      </c>
      <c r="M15" s="3" t="s">
        <v>130</v>
      </c>
      <c r="N15" s="3" t="s">
        <v>131</v>
      </c>
      <c r="O15" s="3" t="s">
        <v>132</v>
      </c>
      <c r="P15" s="3" t="s">
        <v>133</v>
      </c>
      <c r="Q15" s="3" t="s">
        <v>134</v>
      </c>
      <c r="R15" s="3" t="s">
        <v>135</v>
      </c>
      <c r="S15" s="3" t="s">
        <v>136</v>
      </c>
      <c r="T15" s="3" t="s">
        <v>137</v>
      </c>
      <c r="U15" s="3" t="s">
        <v>138</v>
      </c>
      <c r="V15" s="3" t="s">
        <v>139</v>
      </c>
    </row>
    <row r="16" spans="1:22" ht="13.95" customHeight="1">
      <c r="A16" s="1" t="s">
        <v>14</v>
      </c>
      <c r="B16" s="2">
        <v>80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7"/>
      <c r="Q16" s="27"/>
      <c r="R16" s="27"/>
      <c r="S16" s="27"/>
      <c r="T16" s="27"/>
      <c r="U16" s="27"/>
      <c r="V16" s="26"/>
    </row>
    <row r="17" spans="1:22">
      <c r="A17" s="1" t="s">
        <v>15</v>
      </c>
      <c r="B17" s="2">
        <f>B16+8</f>
        <v>88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7"/>
      <c r="Q17" s="27"/>
      <c r="R17" s="27"/>
      <c r="S17" s="27"/>
      <c r="T17" s="27"/>
      <c r="U17" s="27"/>
      <c r="V17" s="26"/>
    </row>
    <row r="18" spans="1:22">
      <c r="A18" s="1" t="s">
        <v>16</v>
      </c>
      <c r="B18" s="2">
        <f t="shared" ref="B18:B49" si="0">B17+8</f>
        <v>96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7"/>
      <c r="Q18" s="27"/>
      <c r="R18" s="27"/>
      <c r="S18" s="27"/>
      <c r="T18" s="27"/>
      <c r="U18" s="27"/>
      <c r="V18" s="26"/>
    </row>
    <row r="19" spans="1:22">
      <c r="A19" s="1" t="s">
        <v>17</v>
      </c>
      <c r="B19" s="2">
        <f t="shared" si="0"/>
        <v>104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7"/>
      <c r="Q19" s="27"/>
      <c r="R19" s="27"/>
      <c r="S19" s="27"/>
      <c r="T19" s="27"/>
      <c r="U19" s="27"/>
      <c r="V19" s="26"/>
    </row>
    <row r="20" spans="1:22">
      <c r="A20" s="1" t="s">
        <v>18</v>
      </c>
      <c r="B20" s="2">
        <f t="shared" si="0"/>
        <v>112</v>
      </c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7"/>
      <c r="Q20" s="27"/>
      <c r="R20" s="27"/>
      <c r="S20" s="27"/>
      <c r="T20" s="27"/>
      <c r="U20" s="27"/>
      <c r="V20" s="26"/>
    </row>
    <row r="21" spans="1:22">
      <c r="A21" s="1" t="s">
        <v>19</v>
      </c>
      <c r="B21" s="2">
        <f t="shared" si="0"/>
        <v>120</v>
      </c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7"/>
      <c r="Q21" s="27"/>
      <c r="R21" s="27"/>
      <c r="S21" s="27"/>
      <c r="T21" s="27"/>
      <c r="U21" s="27"/>
      <c r="V21" s="26"/>
    </row>
    <row r="22" spans="1:22">
      <c r="A22" s="1" t="s">
        <v>20</v>
      </c>
      <c r="B22" s="2">
        <f t="shared" si="0"/>
        <v>128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7"/>
      <c r="Q22" s="27"/>
      <c r="R22" s="27"/>
      <c r="S22" s="27"/>
      <c r="T22" s="27"/>
      <c r="U22" s="27"/>
      <c r="V22" s="26"/>
    </row>
    <row r="23" spans="1:22">
      <c r="A23" s="1" t="s">
        <v>21</v>
      </c>
      <c r="B23" s="2">
        <f t="shared" si="0"/>
        <v>136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7"/>
      <c r="Q23" s="27"/>
      <c r="R23" s="27"/>
      <c r="S23" s="27"/>
      <c r="T23" s="27"/>
      <c r="U23" s="27"/>
      <c r="V23" s="26"/>
    </row>
    <row r="24" spans="1:22">
      <c r="A24" s="1" t="s">
        <v>22</v>
      </c>
      <c r="B24" s="2">
        <f t="shared" si="0"/>
        <v>144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7"/>
      <c r="Q24" s="27"/>
      <c r="R24" s="27"/>
      <c r="S24" s="27"/>
      <c r="T24" s="27"/>
      <c r="U24" s="27"/>
      <c r="V24" s="26"/>
    </row>
    <row r="25" spans="1:22">
      <c r="A25" s="1" t="s">
        <v>23</v>
      </c>
      <c r="B25" s="2">
        <f t="shared" si="0"/>
        <v>152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7"/>
      <c r="Q25" s="27"/>
      <c r="R25" s="27"/>
      <c r="S25" s="27"/>
      <c r="T25" s="27"/>
      <c r="U25" s="27"/>
      <c r="V25" s="26"/>
    </row>
    <row r="26" spans="1:22">
      <c r="A26" s="1" t="s">
        <v>24</v>
      </c>
      <c r="B26" s="2">
        <f t="shared" si="0"/>
        <v>160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7"/>
      <c r="Q26" s="27"/>
      <c r="R26" s="27"/>
      <c r="S26" s="27"/>
      <c r="T26" s="27"/>
      <c r="U26" s="27"/>
      <c r="V26" s="26"/>
    </row>
    <row r="27" spans="1:22">
      <c r="A27" s="1" t="s">
        <v>25</v>
      </c>
      <c r="B27" s="2">
        <f t="shared" si="0"/>
        <v>168</v>
      </c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7"/>
      <c r="Q27" s="27"/>
      <c r="R27" s="27"/>
      <c r="S27" s="27"/>
      <c r="T27" s="27"/>
      <c r="U27" s="27"/>
      <c r="V27" s="26"/>
    </row>
    <row r="28" spans="1:22">
      <c r="A28" s="1" t="s">
        <v>26</v>
      </c>
      <c r="B28" s="2">
        <f t="shared" si="0"/>
        <v>176</v>
      </c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7"/>
      <c r="Q28" s="27"/>
      <c r="R28" s="27"/>
      <c r="S28" s="27"/>
      <c r="T28" s="27"/>
      <c r="U28" s="27"/>
      <c r="V28" s="26"/>
    </row>
    <row r="29" spans="1:22">
      <c r="A29" s="1" t="s">
        <v>27</v>
      </c>
      <c r="B29" s="2">
        <f t="shared" si="0"/>
        <v>184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7"/>
      <c r="Q29" s="27"/>
      <c r="R29" s="27"/>
      <c r="S29" s="27"/>
      <c r="T29" s="27"/>
      <c r="U29" s="27"/>
      <c r="V29" s="26"/>
    </row>
    <row r="30" spans="1:22">
      <c r="A30" s="1" t="s">
        <v>28</v>
      </c>
      <c r="B30" s="2">
        <f t="shared" si="0"/>
        <v>192</v>
      </c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7"/>
      <c r="Q30" s="27"/>
      <c r="R30" s="27"/>
      <c r="S30" s="27"/>
      <c r="T30" s="27"/>
      <c r="U30" s="27"/>
      <c r="V30" s="26"/>
    </row>
    <row r="31" spans="1:22">
      <c r="A31" s="1" t="s">
        <v>29</v>
      </c>
      <c r="B31" s="2">
        <f t="shared" si="0"/>
        <v>200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7"/>
      <c r="Q31" s="27"/>
      <c r="R31" s="27"/>
      <c r="S31" s="27"/>
      <c r="T31" s="27"/>
      <c r="U31" s="27"/>
      <c r="V31" s="26"/>
    </row>
    <row r="32" spans="1:22">
      <c r="A32" s="1" t="s">
        <v>30</v>
      </c>
      <c r="B32" s="2">
        <f t="shared" si="0"/>
        <v>208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7"/>
      <c r="Q32" s="27"/>
      <c r="R32" s="27"/>
      <c r="S32" s="27"/>
      <c r="T32" s="27"/>
      <c r="U32" s="27"/>
      <c r="V32" s="26"/>
    </row>
    <row r="33" spans="1:22">
      <c r="A33" s="1" t="s">
        <v>31</v>
      </c>
      <c r="B33" s="2">
        <f t="shared" si="0"/>
        <v>216</v>
      </c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7"/>
      <c r="Q33" s="27"/>
      <c r="R33" s="27"/>
      <c r="S33" s="27"/>
      <c r="T33" s="27"/>
      <c r="U33" s="27"/>
      <c r="V33" s="26"/>
    </row>
    <row r="34" spans="1:22">
      <c r="A34" s="1" t="s">
        <v>32</v>
      </c>
      <c r="B34" s="2">
        <f t="shared" si="0"/>
        <v>224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7"/>
      <c r="Q34" s="27"/>
      <c r="R34" s="27"/>
      <c r="S34" s="27"/>
      <c r="T34" s="27"/>
      <c r="U34" s="27"/>
      <c r="V34" s="26"/>
    </row>
    <row r="35" spans="1:22">
      <c r="A35" s="1" t="s">
        <v>33</v>
      </c>
      <c r="B35" s="2">
        <f t="shared" si="0"/>
        <v>232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7"/>
      <c r="Q35" s="27"/>
      <c r="R35" s="27"/>
      <c r="S35" s="27"/>
      <c r="T35" s="27"/>
      <c r="U35" s="27"/>
      <c r="V35" s="26"/>
    </row>
    <row r="36" spans="1:22">
      <c r="A36" s="1" t="s">
        <v>34</v>
      </c>
      <c r="B36" s="2">
        <f t="shared" si="0"/>
        <v>240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7"/>
      <c r="Q36" s="27"/>
      <c r="R36" s="27"/>
      <c r="S36" s="27"/>
      <c r="T36" s="27"/>
      <c r="U36" s="27"/>
      <c r="V36" s="26"/>
    </row>
    <row r="37" spans="1:22">
      <c r="A37" s="1" t="s">
        <v>35</v>
      </c>
      <c r="B37" s="2">
        <f t="shared" si="0"/>
        <v>248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7"/>
      <c r="Q37" s="27"/>
      <c r="R37" s="27"/>
      <c r="S37" s="27"/>
      <c r="T37" s="27"/>
      <c r="U37" s="27"/>
      <c r="V37" s="26"/>
    </row>
    <row r="38" spans="1:22">
      <c r="A38" s="1" t="s">
        <v>36</v>
      </c>
      <c r="B38" s="2">
        <f t="shared" si="0"/>
        <v>256</v>
      </c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7"/>
      <c r="Q38" s="27"/>
      <c r="R38" s="27"/>
      <c r="S38" s="27"/>
      <c r="T38" s="27"/>
      <c r="U38" s="27"/>
      <c r="V38" s="26"/>
    </row>
    <row r="39" spans="1:22">
      <c r="A39" s="1" t="s">
        <v>37</v>
      </c>
      <c r="B39" s="2">
        <f>B38+8</f>
        <v>264</v>
      </c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7"/>
      <c r="Q39" s="27"/>
      <c r="R39" s="27"/>
      <c r="S39" s="27"/>
      <c r="T39" s="27"/>
      <c r="U39" s="27"/>
      <c r="V39" s="26"/>
    </row>
    <row r="40" spans="1:22">
      <c r="A40" s="1" t="s">
        <v>38</v>
      </c>
      <c r="B40" s="2">
        <f t="shared" si="0"/>
        <v>272</v>
      </c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7"/>
      <c r="Q40" s="27"/>
      <c r="R40" s="27"/>
      <c r="S40" s="27"/>
      <c r="T40" s="27"/>
      <c r="U40" s="27"/>
      <c r="V40" s="26"/>
    </row>
    <row r="41" spans="1:22">
      <c r="A41" s="1" t="s">
        <v>39</v>
      </c>
      <c r="B41" s="2">
        <f t="shared" si="0"/>
        <v>280</v>
      </c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7"/>
      <c r="Q41" s="27"/>
      <c r="R41" s="27"/>
      <c r="S41" s="27"/>
      <c r="T41" s="27"/>
      <c r="U41" s="27"/>
      <c r="V41" s="26"/>
    </row>
    <row r="42" spans="1:22">
      <c r="A42" s="1" t="s">
        <v>40</v>
      </c>
      <c r="B42" s="2">
        <f t="shared" si="0"/>
        <v>288</v>
      </c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7"/>
      <c r="Q42" s="27"/>
      <c r="R42" s="27"/>
      <c r="S42" s="27"/>
      <c r="T42" s="27"/>
      <c r="U42" s="27"/>
      <c r="V42" s="26"/>
    </row>
    <row r="43" spans="1:22">
      <c r="A43" s="1" t="s">
        <v>41</v>
      </c>
      <c r="B43" s="2">
        <f t="shared" si="0"/>
        <v>296</v>
      </c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7"/>
      <c r="Q43" s="27"/>
      <c r="R43" s="27"/>
      <c r="S43" s="27"/>
      <c r="T43" s="27"/>
      <c r="U43" s="27"/>
      <c r="V43" s="26"/>
    </row>
    <row r="44" spans="1:22">
      <c r="A44" s="1" t="s">
        <v>42</v>
      </c>
      <c r="B44" s="2">
        <f t="shared" si="0"/>
        <v>304</v>
      </c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7"/>
      <c r="Q44" s="27"/>
      <c r="R44" s="27"/>
      <c r="S44" s="27"/>
      <c r="T44" s="27"/>
      <c r="U44" s="27"/>
      <c r="V44" s="26"/>
    </row>
    <row r="45" spans="1:22">
      <c r="A45" s="1" t="s">
        <v>43</v>
      </c>
      <c r="B45" s="2">
        <f t="shared" si="0"/>
        <v>312</v>
      </c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7"/>
      <c r="Q45" s="27"/>
      <c r="R45" s="27"/>
      <c r="S45" s="27"/>
      <c r="T45" s="27"/>
      <c r="U45" s="27"/>
      <c r="V45" s="26"/>
    </row>
    <row r="46" spans="1:22">
      <c r="A46" s="1" t="s">
        <v>44</v>
      </c>
      <c r="B46" s="2">
        <f t="shared" si="0"/>
        <v>320</v>
      </c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7"/>
      <c r="Q46" s="27"/>
      <c r="R46" s="27"/>
      <c r="S46" s="27"/>
      <c r="T46" s="27"/>
      <c r="U46" s="27"/>
      <c r="V46" s="26"/>
    </row>
    <row r="47" spans="1:22">
      <c r="A47" s="1" t="s">
        <v>45</v>
      </c>
      <c r="B47" s="2">
        <f t="shared" si="0"/>
        <v>328</v>
      </c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7"/>
      <c r="Q47" s="27"/>
      <c r="R47" s="27"/>
      <c r="S47" s="27"/>
      <c r="T47" s="27"/>
      <c r="U47" s="27"/>
      <c r="V47" s="26"/>
    </row>
    <row r="48" spans="1:22">
      <c r="A48" s="1" t="s">
        <v>46</v>
      </c>
      <c r="B48" s="2">
        <f t="shared" si="0"/>
        <v>336</v>
      </c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7"/>
      <c r="Q48" s="27"/>
      <c r="R48" s="27"/>
      <c r="S48" s="27"/>
      <c r="T48" s="27"/>
      <c r="U48" s="27"/>
      <c r="V48" s="26"/>
    </row>
    <row r="49" spans="1:22">
      <c r="A49" s="1" t="s">
        <v>47</v>
      </c>
      <c r="B49" s="2">
        <f t="shared" si="0"/>
        <v>344</v>
      </c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7"/>
      <c r="Q49" s="27"/>
      <c r="R49" s="27"/>
      <c r="S49" s="27"/>
      <c r="T49" s="27"/>
      <c r="U49" s="27"/>
      <c r="V49" s="26"/>
    </row>
    <row r="50" spans="1:22">
      <c r="B50" s="6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</row>
    <row r="51" spans="1:22">
      <c r="B51" s="6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</row>
    <row r="52" spans="1:22">
      <c r="A52" s="33" t="s">
        <v>141</v>
      </c>
      <c r="B52" s="6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</row>
    <row r="53" spans="1:22">
      <c r="B53" s="6"/>
    </row>
    <row r="54" spans="1:22">
      <c r="A54" s="8" t="s">
        <v>3</v>
      </c>
      <c r="B54" s="18"/>
      <c r="C54" s="18"/>
      <c r="D54" s="9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</row>
    <row r="55" spans="1:22">
      <c r="A55" s="19" t="s">
        <v>147</v>
      </c>
      <c r="B55" s="19"/>
      <c r="C55" s="19" t="s">
        <v>10</v>
      </c>
      <c r="D55" s="12"/>
      <c r="E55" s="4"/>
      <c r="F55" s="4"/>
    </row>
    <row r="56" spans="1:22">
      <c r="A56" s="10" t="s">
        <v>6</v>
      </c>
      <c r="B56" s="19" t="s">
        <v>11</v>
      </c>
      <c r="C56" s="19"/>
      <c r="D56" s="12"/>
      <c r="E56" s="4"/>
      <c r="F56" s="4"/>
    </row>
    <row r="57" spans="1:22">
      <c r="A57" s="10"/>
      <c r="B57" s="19"/>
      <c r="C57" s="19"/>
      <c r="D57" s="12"/>
      <c r="E57" s="4"/>
      <c r="F57" s="4"/>
    </row>
    <row r="58" spans="1:22">
      <c r="A58" s="37" t="s">
        <v>13</v>
      </c>
      <c r="B58" s="38"/>
      <c r="C58" s="19"/>
      <c r="D58" s="12"/>
      <c r="E58" s="4"/>
      <c r="F58" s="4"/>
    </row>
    <row r="59" spans="1:22">
      <c r="A59" s="15"/>
      <c r="B59" s="23"/>
      <c r="C59" s="19"/>
      <c r="D59" s="12"/>
      <c r="E59" s="4"/>
      <c r="F59" s="4"/>
    </row>
    <row r="60" spans="1:22">
      <c r="A60" s="11" t="s">
        <v>2</v>
      </c>
      <c r="B60" s="19"/>
      <c r="C60" s="19"/>
      <c r="D60" s="12"/>
      <c r="E60" s="4"/>
      <c r="F60" s="4"/>
    </row>
    <row r="61" spans="1:22">
      <c r="A61" s="13" t="s">
        <v>5</v>
      </c>
      <c r="B61" s="19"/>
      <c r="C61" s="19"/>
      <c r="D61" s="12"/>
      <c r="E61" s="4"/>
      <c r="F61" s="4"/>
    </row>
    <row r="62" spans="1:22">
      <c r="A62" s="13" t="s">
        <v>4</v>
      </c>
      <c r="B62" s="19"/>
      <c r="C62" s="19"/>
      <c r="D62" s="12"/>
      <c r="E62" s="4"/>
      <c r="F62" s="4"/>
    </row>
    <row r="63" spans="1:22">
      <c r="A63" s="14" t="s">
        <v>7</v>
      </c>
      <c r="B63" s="24"/>
      <c r="C63" s="24"/>
      <c r="D63" s="25"/>
      <c r="E63" s="4"/>
      <c r="F63" s="4"/>
    </row>
    <row r="65" spans="1:22" ht="55.05" customHeight="1">
      <c r="A65" s="3" t="s">
        <v>0</v>
      </c>
      <c r="B65" s="3" t="s">
        <v>1</v>
      </c>
      <c r="C65" s="3" t="s">
        <v>120</v>
      </c>
      <c r="D65" s="3" t="s">
        <v>121</v>
      </c>
      <c r="E65" s="3" t="s">
        <v>122</v>
      </c>
      <c r="F65" s="3" t="s">
        <v>123</v>
      </c>
      <c r="G65" s="3" t="s">
        <v>124</v>
      </c>
      <c r="H65" s="3" t="s">
        <v>125</v>
      </c>
      <c r="I65" s="3" t="s">
        <v>126</v>
      </c>
      <c r="J65" s="3" t="s">
        <v>127</v>
      </c>
      <c r="K65" s="3" t="s">
        <v>128</v>
      </c>
      <c r="L65" s="3" t="s">
        <v>129</v>
      </c>
      <c r="M65" s="3" t="s">
        <v>130</v>
      </c>
      <c r="N65" s="3" t="s">
        <v>131</v>
      </c>
      <c r="O65" s="3" t="s">
        <v>132</v>
      </c>
      <c r="P65" s="3" t="s">
        <v>133</v>
      </c>
      <c r="Q65" s="3" t="s">
        <v>134</v>
      </c>
      <c r="R65" s="3" t="s">
        <v>135</v>
      </c>
      <c r="S65" s="3" t="s">
        <v>136</v>
      </c>
      <c r="T65" s="3" t="s">
        <v>137</v>
      </c>
      <c r="U65" s="3" t="s">
        <v>138</v>
      </c>
      <c r="V65" s="3" t="s">
        <v>139</v>
      </c>
    </row>
    <row r="66" spans="1:22">
      <c r="A66" s="1" t="s">
        <v>48</v>
      </c>
      <c r="B66" s="2">
        <v>112</v>
      </c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7"/>
      <c r="S66" s="27"/>
      <c r="T66" s="27"/>
      <c r="U66" s="27"/>
      <c r="V66" s="27"/>
    </row>
    <row r="67" spans="1:22">
      <c r="A67" s="1" t="s">
        <v>49</v>
      </c>
      <c r="B67" s="2">
        <f>B66+16</f>
        <v>128</v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7"/>
      <c r="S67" s="27"/>
      <c r="T67" s="27"/>
      <c r="U67" s="27"/>
      <c r="V67" s="27"/>
    </row>
    <row r="68" spans="1:22">
      <c r="A68" s="1" t="s">
        <v>50</v>
      </c>
      <c r="B68" s="2">
        <f t="shared" ref="B68:B90" si="1">B67+16</f>
        <v>144</v>
      </c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7"/>
      <c r="S68" s="27"/>
      <c r="T68" s="27"/>
      <c r="U68" s="27"/>
      <c r="V68" s="27"/>
    </row>
    <row r="69" spans="1:22">
      <c r="A69" s="1" t="s">
        <v>51</v>
      </c>
      <c r="B69" s="2">
        <f t="shared" si="1"/>
        <v>160</v>
      </c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7"/>
      <c r="S69" s="27"/>
      <c r="T69" s="27"/>
      <c r="U69" s="27"/>
      <c r="V69" s="27"/>
    </row>
    <row r="70" spans="1:22">
      <c r="A70" s="1" t="s">
        <v>52</v>
      </c>
      <c r="B70" s="2">
        <f t="shared" si="1"/>
        <v>176</v>
      </c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7"/>
      <c r="S70" s="27"/>
      <c r="T70" s="27"/>
      <c r="U70" s="27"/>
      <c r="V70" s="27"/>
    </row>
    <row r="71" spans="1:22">
      <c r="A71" s="1" t="s">
        <v>53</v>
      </c>
      <c r="B71" s="2">
        <f t="shared" si="1"/>
        <v>192</v>
      </c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7"/>
      <c r="S71" s="27"/>
      <c r="T71" s="27"/>
      <c r="U71" s="27"/>
      <c r="V71" s="27"/>
    </row>
    <row r="72" spans="1:22">
      <c r="A72" s="1" t="s">
        <v>54</v>
      </c>
      <c r="B72" s="2">
        <f t="shared" si="1"/>
        <v>208</v>
      </c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7"/>
      <c r="S72" s="27"/>
      <c r="T72" s="27"/>
      <c r="U72" s="27"/>
      <c r="V72" s="27"/>
    </row>
    <row r="73" spans="1:22">
      <c r="A73" s="1" t="s">
        <v>55</v>
      </c>
      <c r="B73" s="2">
        <f t="shared" si="1"/>
        <v>224</v>
      </c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7"/>
      <c r="S73" s="27"/>
      <c r="T73" s="27"/>
      <c r="U73" s="27"/>
      <c r="V73" s="27"/>
    </row>
    <row r="74" spans="1:22">
      <c r="A74" s="1" t="s">
        <v>56</v>
      </c>
      <c r="B74" s="2">
        <f t="shared" si="1"/>
        <v>240</v>
      </c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7"/>
      <c r="S74" s="27"/>
      <c r="T74" s="27"/>
      <c r="U74" s="27"/>
      <c r="V74" s="27"/>
    </row>
    <row r="75" spans="1:22">
      <c r="A75" s="1" t="s">
        <v>57</v>
      </c>
      <c r="B75" s="2">
        <f t="shared" si="1"/>
        <v>256</v>
      </c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7"/>
      <c r="S75" s="27"/>
      <c r="T75" s="27"/>
      <c r="U75" s="27"/>
      <c r="V75" s="27"/>
    </row>
    <row r="76" spans="1:22">
      <c r="A76" s="1" t="s">
        <v>58</v>
      </c>
      <c r="B76" s="2">
        <f t="shared" si="1"/>
        <v>272</v>
      </c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7"/>
      <c r="S76" s="27"/>
      <c r="T76" s="27"/>
      <c r="U76" s="27"/>
      <c r="V76" s="27"/>
    </row>
    <row r="77" spans="1:22">
      <c r="A77" s="1" t="s">
        <v>59</v>
      </c>
      <c r="B77" s="2">
        <f t="shared" si="1"/>
        <v>288</v>
      </c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7"/>
      <c r="S77" s="27"/>
      <c r="T77" s="27"/>
      <c r="U77" s="27"/>
      <c r="V77" s="27"/>
    </row>
    <row r="78" spans="1:22">
      <c r="A78" s="1" t="s">
        <v>60</v>
      </c>
      <c r="B78" s="2">
        <f t="shared" si="1"/>
        <v>304</v>
      </c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7"/>
      <c r="S78" s="27"/>
      <c r="T78" s="27"/>
      <c r="U78" s="27"/>
      <c r="V78" s="27"/>
    </row>
    <row r="79" spans="1:22">
      <c r="A79" s="1" t="s">
        <v>61</v>
      </c>
      <c r="B79" s="2">
        <f t="shared" si="1"/>
        <v>320</v>
      </c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7"/>
      <c r="S79" s="27"/>
      <c r="T79" s="27"/>
      <c r="U79" s="27"/>
      <c r="V79" s="27"/>
    </row>
    <row r="80" spans="1:22">
      <c r="A80" s="1" t="s">
        <v>62</v>
      </c>
      <c r="B80" s="2">
        <f t="shared" si="1"/>
        <v>336</v>
      </c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7"/>
      <c r="S80" s="27"/>
      <c r="T80" s="27"/>
      <c r="U80" s="27"/>
      <c r="V80" s="27"/>
    </row>
    <row r="81" spans="1:22">
      <c r="A81" s="1" t="s">
        <v>63</v>
      </c>
      <c r="B81" s="2">
        <f t="shared" si="1"/>
        <v>352</v>
      </c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7"/>
      <c r="S81" s="27"/>
      <c r="T81" s="27"/>
      <c r="U81" s="27"/>
      <c r="V81" s="27"/>
    </row>
    <row r="82" spans="1:22">
      <c r="A82" s="1" t="s">
        <v>64</v>
      </c>
      <c r="B82" s="2">
        <f t="shared" si="1"/>
        <v>368</v>
      </c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7"/>
      <c r="S82" s="27"/>
      <c r="T82" s="27"/>
      <c r="U82" s="27"/>
      <c r="V82" s="27"/>
    </row>
    <row r="83" spans="1:22">
      <c r="A83" s="1" t="s">
        <v>65</v>
      </c>
      <c r="B83" s="2">
        <f t="shared" si="1"/>
        <v>384</v>
      </c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7"/>
      <c r="S83" s="27"/>
      <c r="T83" s="27"/>
      <c r="U83" s="27"/>
      <c r="V83" s="27"/>
    </row>
    <row r="84" spans="1:22">
      <c r="A84" s="1" t="s">
        <v>66</v>
      </c>
      <c r="B84" s="2">
        <f t="shared" si="1"/>
        <v>400</v>
      </c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7"/>
      <c r="S84" s="27"/>
      <c r="T84" s="27"/>
      <c r="U84" s="27"/>
      <c r="V84" s="27"/>
    </row>
    <row r="85" spans="1:22">
      <c r="A85" s="1" t="s">
        <v>67</v>
      </c>
      <c r="B85" s="2">
        <f t="shared" si="1"/>
        <v>416</v>
      </c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7"/>
      <c r="S85" s="27"/>
      <c r="T85" s="27"/>
      <c r="U85" s="27"/>
      <c r="V85" s="27"/>
    </row>
    <row r="86" spans="1:22">
      <c r="A86" s="1" t="s">
        <v>68</v>
      </c>
      <c r="B86" s="2">
        <f t="shared" si="1"/>
        <v>432</v>
      </c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7"/>
      <c r="S86" s="27"/>
      <c r="T86" s="27"/>
      <c r="U86" s="27"/>
      <c r="V86" s="27"/>
    </row>
    <row r="87" spans="1:22">
      <c r="A87" s="1" t="s">
        <v>69</v>
      </c>
      <c r="B87" s="2">
        <f t="shared" si="1"/>
        <v>448</v>
      </c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7"/>
      <c r="S87" s="27"/>
      <c r="T87" s="27"/>
      <c r="U87" s="27"/>
      <c r="V87" s="27"/>
    </row>
    <row r="88" spans="1:22">
      <c r="A88" s="1" t="s">
        <v>70</v>
      </c>
      <c r="B88" s="2">
        <f t="shared" si="1"/>
        <v>464</v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7"/>
      <c r="S88" s="27"/>
      <c r="T88" s="27"/>
      <c r="U88" s="27"/>
      <c r="V88" s="27"/>
    </row>
    <row r="89" spans="1:22">
      <c r="A89" s="1" t="s">
        <v>71</v>
      </c>
      <c r="B89" s="2">
        <f t="shared" si="1"/>
        <v>480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7"/>
      <c r="S89" s="27"/>
      <c r="T89" s="27"/>
      <c r="U89" s="27"/>
      <c r="V89" s="27"/>
    </row>
    <row r="90" spans="1:22">
      <c r="A90" s="1" t="s">
        <v>72</v>
      </c>
      <c r="B90" s="2">
        <f t="shared" si="1"/>
        <v>496</v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7"/>
      <c r="S90" s="27"/>
      <c r="T90" s="27"/>
      <c r="U90" s="27"/>
      <c r="V90" s="27"/>
    </row>
    <row r="91" spans="1:22">
      <c r="B91" s="6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</row>
    <row r="92" spans="1:22">
      <c r="B92" s="6"/>
    </row>
    <row r="93" spans="1:22">
      <c r="B93" s="6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</row>
    <row r="94" spans="1:22">
      <c r="A94" s="34" t="s">
        <v>142</v>
      </c>
      <c r="B94" s="6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</row>
    <row r="95" spans="1:22">
      <c r="B95" s="6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</row>
    <row r="96" spans="1:22">
      <c r="A96" s="8" t="s">
        <v>3</v>
      </c>
      <c r="B96" s="18"/>
      <c r="C96" s="18"/>
      <c r="D96" s="9"/>
      <c r="G96" s="4"/>
      <c r="H96" s="4"/>
      <c r="I96" s="4"/>
      <c r="J96" s="4"/>
      <c r="K96" s="4"/>
      <c r="L96" s="4"/>
      <c r="M96" s="4"/>
      <c r="N96" s="4"/>
      <c r="O96" s="4"/>
      <c r="P96" s="4"/>
    </row>
    <row r="97" spans="1:22">
      <c r="A97" s="10" t="s">
        <v>147</v>
      </c>
      <c r="B97" s="10"/>
      <c r="C97" s="19" t="s">
        <v>10</v>
      </c>
      <c r="D97" s="12"/>
    </row>
    <row r="98" spans="1:22">
      <c r="A98" s="10" t="s">
        <v>6</v>
      </c>
      <c r="B98" s="19" t="s">
        <v>11</v>
      </c>
      <c r="C98" s="19"/>
      <c r="D98" s="12"/>
    </row>
    <row r="99" spans="1:22">
      <c r="A99" s="10"/>
      <c r="B99" s="19"/>
      <c r="C99" s="19"/>
      <c r="D99" s="12"/>
    </row>
    <row r="100" spans="1:22">
      <c r="A100" s="37" t="s">
        <v>12</v>
      </c>
      <c r="B100" s="38"/>
      <c r="C100" s="19"/>
      <c r="D100" s="12"/>
    </row>
    <row r="101" spans="1:22">
      <c r="A101" s="15"/>
      <c r="B101" s="23"/>
      <c r="C101" s="19"/>
      <c r="D101" s="12"/>
    </row>
    <row r="102" spans="1:22">
      <c r="A102" s="11" t="s">
        <v>2</v>
      </c>
      <c r="B102" s="19"/>
      <c r="C102" s="19"/>
      <c r="D102" s="12"/>
    </row>
    <row r="103" spans="1:22">
      <c r="A103" s="13" t="s">
        <v>144</v>
      </c>
      <c r="B103" s="19"/>
      <c r="C103" s="19"/>
      <c r="D103" s="12"/>
    </row>
    <row r="104" spans="1:22">
      <c r="A104" s="13" t="s">
        <v>4</v>
      </c>
      <c r="B104" s="19"/>
      <c r="C104" s="19"/>
      <c r="D104" s="12"/>
    </row>
    <row r="105" spans="1:22">
      <c r="A105" s="14" t="s">
        <v>8</v>
      </c>
      <c r="B105" s="24"/>
      <c r="C105" s="24"/>
      <c r="D105" s="25"/>
    </row>
    <row r="107" spans="1:22" ht="55.05" customHeight="1">
      <c r="A107" s="3" t="s">
        <v>0</v>
      </c>
      <c r="B107" s="3" t="s">
        <v>1</v>
      </c>
      <c r="C107" s="3" t="s">
        <v>120</v>
      </c>
      <c r="D107" s="3" t="s">
        <v>121</v>
      </c>
      <c r="E107" s="3" t="s">
        <v>122</v>
      </c>
      <c r="F107" s="3" t="s">
        <v>123</v>
      </c>
      <c r="G107" s="3" t="s">
        <v>124</v>
      </c>
      <c r="H107" s="3" t="s">
        <v>125</v>
      </c>
      <c r="I107" s="3" t="s">
        <v>126</v>
      </c>
      <c r="J107" s="3" t="s">
        <v>127</v>
      </c>
      <c r="K107" s="3" t="s">
        <v>128</v>
      </c>
      <c r="L107" s="3" t="s">
        <v>129</v>
      </c>
      <c r="M107" s="3" t="s">
        <v>130</v>
      </c>
      <c r="N107" s="3" t="s">
        <v>131</v>
      </c>
      <c r="O107" s="3" t="s">
        <v>132</v>
      </c>
      <c r="P107" s="3" t="s">
        <v>133</v>
      </c>
      <c r="Q107" s="3" t="s">
        <v>134</v>
      </c>
      <c r="R107" s="3" t="s">
        <v>135</v>
      </c>
      <c r="S107" s="3" t="s">
        <v>136</v>
      </c>
      <c r="T107" s="3" t="s">
        <v>137</v>
      </c>
      <c r="U107" s="3" t="s">
        <v>138</v>
      </c>
      <c r="V107" s="3" t="s">
        <v>139</v>
      </c>
    </row>
    <row r="108" spans="1:22">
      <c r="A108" s="1" t="s">
        <v>73</v>
      </c>
      <c r="B108" s="2">
        <v>112</v>
      </c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7"/>
      <c r="S108" s="27"/>
      <c r="T108" s="27"/>
      <c r="U108" s="27"/>
      <c r="V108" s="27"/>
    </row>
    <row r="109" spans="1:22">
      <c r="A109" s="1" t="s">
        <v>74</v>
      </c>
      <c r="B109" s="2">
        <f>B108+16</f>
        <v>128</v>
      </c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7"/>
      <c r="S109" s="27"/>
      <c r="T109" s="27"/>
      <c r="U109" s="27"/>
      <c r="V109" s="27"/>
    </row>
    <row r="110" spans="1:22">
      <c r="A110" s="1" t="s">
        <v>75</v>
      </c>
      <c r="B110" s="2">
        <f t="shared" ref="B110:B132" si="2">B109+16</f>
        <v>144</v>
      </c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7"/>
      <c r="S110" s="27"/>
      <c r="T110" s="27"/>
      <c r="U110" s="27"/>
      <c r="V110" s="27"/>
    </row>
    <row r="111" spans="1:22">
      <c r="A111" s="1" t="s">
        <v>76</v>
      </c>
      <c r="B111" s="2">
        <f t="shared" si="2"/>
        <v>160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7"/>
      <c r="S111" s="27"/>
      <c r="T111" s="27"/>
      <c r="U111" s="27"/>
      <c r="V111" s="27"/>
    </row>
    <row r="112" spans="1:22">
      <c r="A112" s="1" t="s">
        <v>77</v>
      </c>
      <c r="B112" s="2">
        <f t="shared" si="2"/>
        <v>176</v>
      </c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7"/>
      <c r="S112" s="27"/>
      <c r="T112" s="27"/>
      <c r="U112" s="27"/>
      <c r="V112" s="27"/>
    </row>
    <row r="113" spans="1:22">
      <c r="A113" s="1" t="s">
        <v>78</v>
      </c>
      <c r="B113" s="2">
        <f t="shared" si="2"/>
        <v>192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7"/>
      <c r="S113" s="27"/>
      <c r="T113" s="27"/>
      <c r="U113" s="27"/>
      <c r="V113" s="27"/>
    </row>
    <row r="114" spans="1:22">
      <c r="A114" s="1" t="s">
        <v>79</v>
      </c>
      <c r="B114" s="2">
        <f t="shared" si="2"/>
        <v>208</v>
      </c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7"/>
      <c r="S114" s="27"/>
      <c r="T114" s="27"/>
      <c r="U114" s="27"/>
      <c r="V114" s="27"/>
    </row>
    <row r="115" spans="1:22">
      <c r="A115" s="1" t="s">
        <v>80</v>
      </c>
      <c r="B115" s="2">
        <f t="shared" si="2"/>
        <v>224</v>
      </c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7"/>
      <c r="S115" s="27"/>
      <c r="T115" s="27"/>
      <c r="U115" s="27"/>
      <c r="V115" s="27"/>
    </row>
    <row r="116" spans="1:22">
      <c r="A116" s="1" t="s">
        <v>81</v>
      </c>
      <c r="B116" s="2">
        <f t="shared" si="2"/>
        <v>240</v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7"/>
      <c r="S116" s="27"/>
      <c r="T116" s="27"/>
      <c r="U116" s="27"/>
      <c r="V116" s="27"/>
    </row>
    <row r="117" spans="1:22">
      <c r="A117" s="1" t="s">
        <v>82</v>
      </c>
      <c r="B117" s="2">
        <f t="shared" si="2"/>
        <v>256</v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7"/>
      <c r="S117" s="27"/>
      <c r="T117" s="27"/>
      <c r="U117" s="27"/>
      <c r="V117" s="27"/>
    </row>
    <row r="118" spans="1:22">
      <c r="A118" s="1" t="s">
        <v>83</v>
      </c>
      <c r="B118" s="2">
        <f t="shared" si="2"/>
        <v>272</v>
      </c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7"/>
      <c r="S118" s="27"/>
      <c r="T118" s="27"/>
      <c r="U118" s="27"/>
      <c r="V118" s="27"/>
    </row>
    <row r="119" spans="1:22">
      <c r="A119" s="1" t="s">
        <v>84</v>
      </c>
      <c r="B119" s="2">
        <f t="shared" si="2"/>
        <v>288</v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7"/>
      <c r="S119" s="27"/>
      <c r="T119" s="27"/>
      <c r="U119" s="27"/>
      <c r="V119" s="27"/>
    </row>
    <row r="120" spans="1:22">
      <c r="A120" s="1" t="s">
        <v>85</v>
      </c>
      <c r="B120" s="2">
        <f t="shared" si="2"/>
        <v>304</v>
      </c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7"/>
      <c r="S120" s="27"/>
      <c r="T120" s="27"/>
      <c r="U120" s="27"/>
      <c r="V120" s="27"/>
    </row>
    <row r="121" spans="1:22">
      <c r="A121" s="17" t="s">
        <v>86</v>
      </c>
      <c r="B121" s="2">
        <f t="shared" si="2"/>
        <v>320</v>
      </c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7"/>
      <c r="S121" s="27"/>
      <c r="T121" s="27"/>
      <c r="U121" s="27"/>
      <c r="V121" s="27"/>
    </row>
    <row r="122" spans="1:22">
      <c r="A122" s="17" t="s">
        <v>87</v>
      </c>
      <c r="B122" s="2">
        <f t="shared" si="2"/>
        <v>336</v>
      </c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7"/>
      <c r="S122" s="27"/>
      <c r="T122" s="27"/>
      <c r="U122" s="27"/>
      <c r="V122" s="27"/>
    </row>
    <row r="123" spans="1:22">
      <c r="A123" s="17" t="s">
        <v>88</v>
      </c>
      <c r="B123" s="2">
        <f t="shared" si="2"/>
        <v>352</v>
      </c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7"/>
      <c r="S123" s="27"/>
      <c r="T123" s="27"/>
      <c r="U123" s="27"/>
      <c r="V123" s="27"/>
    </row>
    <row r="124" spans="1:22">
      <c r="A124" s="17" t="s">
        <v>89</v>
      </c>
      <c r="B124" s="2">
        <f t="shared" si="2"/>
        <v>368</v>
      </c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7"/>
      <c r="S124" s="27"/>
      <c r="T124" s="27"/>
      <c r="U124" s="27"/>
      <c r="V124" s="27"/>
    </row>
    <row r="125" spans="1:22">
      <c r="A125" s="17" t="s">
        <v>90</v>
      </c>
      <c r="B125" s="2">
        <f t="shared" si="2"/>
        <v>384</v>
      </c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7"/>
      <c r="S125" s="27"/>
      <c r="T125" s="27"/>
      <c r="U125" s="27"/>
      <c r="V125" s="27"/>
    </row>
    <row r="126" spans="1:22">
      <c r="A126" s="17" t="s">
        <v>91</v>
      </c>
      <c r="B126" s="2">
        <f t="shared" si="2"/>
        <v>400</v>
      </c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7"/>
      <c r="S126" s="27"/>
      <c r="T126" s="27"/>
      <c r="U126" s="27"/>
      <c r="V126" s="27"/>
    </row>
    <row r="127" spans="1:22">
      <c r="A127" s="17" t="s">
        <v>92</v>
      </c>
      <c r="B127" s="2">
        <f t="shared" si="2"/>
        <v>416</v>
      </c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7"/>
      <c r="S127" s="27"/>
      <c r="T127" s="27"/>
      <c r="U127" s="27"/>
      <c r="V127" s="27"/>
    </row>
    <row r="128" spans="1:22">
      <c r="A128" s="17" t="s">
        <v>93</v>
      </c>
      <c r="B128" s="2">
        <f t="shared" si="2"/>
        <v>432</v>
      </c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7"/>
      <c r="S128" s="27"/>
      <c r="T128" s="27"/>
      <c r="U128" s="27"/>
      <c r="V128" s="27"/>
    </row>
    <row r="129" spans="1:22">
      <c r="A129" s="17" t="s">
        <v>94</v>
      </c>
      <c r="B129" s="2">
        <f t="shared" si="2"/>
        <v>448</v>
      </c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7"/>
      <c r="S129" s="27"/>
      <c r="T129" s="27"/>
      <c r="U129" s="27"/>
      <c r="V129" s="27"/>
    </row>
    <row r="130" spans="1:22">
      <c r="A130" s="17" t="s">
        <v>95</v>
      </c>
      <c r="B130" s="2">
        <f t="shared" si="2"/>
        <v>464</v>
      </c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7"/>
      <c r="S130" s="27"/>
      <c r="T130" s="27"/>
      <c r="U130" s="27"/>
      <c r="V130" s="27"/>
    </row>
    <row r="131" spans="1:22">
      <c r="A131" s="17" t="s">
        <v>96</v>
      </c>
      <c r="B131" s="2">
        <f t="shared" si="2"/>
        <v>480</v>
      </c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7"/>
      <c r="S131" s="27"/>
      <c r="T131" s="27"/>
      <c r="U131" s="27"/>
      <c r="V131" s="27"/>
    </row>
    <row r="132" spans="1:22">
      <c r="A132" s="17" t="s">
        <v>97</v>
      </c>
      <c r="B132" s="2">
        <f t="shared" si="2"/>
        <v>496</v>
      </c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7"/>
      <c r="S132" s="27"/>
      <c r="T132" s="27"/>
      <c r="U132" s="27"/>
      <c r="V132" s="27"/>
    </row>
    <row r="133" spans="1:22">
      <c r="B133" s="6"/>
    </row>
    <row r="134" spans="1:22">
      <c r="B134" s="6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</row>
    <row r="135" spans="1:22">
      <c r="B135" s="6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</row>
    <row r="136" spans="1:22">
      <c r="A136" s="34" t="s">
        <v>143</v>
      </c>
      <c r="B136" s="6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</row>
    <row r="138" spans="1:22">
      <c r="A138" s="8" t="s">
        <v>3</v>
      </c>
      <c r="B138" s="18"/>
      <c r="C138" s="18"/>
      <c r="D138" s="9"/>
      <c r="E138" s="32"/>
      <c r="F138" s="32"/>
      <c r="G138" s="4"/>
      <c r="H138" s="4"/>
      <c r="I138" s="4"/>
      <c r="J138" s="4"/>
      <c r="K138" s="4"/>
      <c r="L138" s="4"/>
      <c r="M138" s="4"/>
      <c r="N138" s="4"/>
      <c r="O138" s="4"/>
      <c r="P138" s="4"/>
    </row>
    <row r="139" spans="1:22">
      <c r="A139" s="19" t="s">
        <v>148</v>
      </c>
      <c r="B139" s="19"/>
      <c r="C139" s="19" t="s">
        <v>10</v>
      </c>
      <c r="D139" s="12"/>
      <c r="E139" s="32"/>
      <c r="F139" s="32"/>
    </row>
    <row r="140" spans="1:22">
      <c r="A140" s="10" t="s">
        <v>6</v>
      </c>
      <c r="B140" s="19" t="s">
        <v>11</v>
      </c>
      <c r="C140" s="19"/>
      <c r="D140" s="12"/>
      <c r="E140" s="32"/>
      <c r="F140" s="32"/>
    </row>
    <row r="141" spans="1:22">
      <c r="A141" s="10"/>
      <c r="B141" s="19"/>
      <c r="C141" s="19"/>
      <c r="D141" s="12"/>
      <c r="E141" s="32"/>
      <c r="F141" s="32"/>
    </row>
    <row r="142" spans="1:22">
      <c r="A142" s="37" t="s">
        <v>13</v>
      </c>
      <c r="B142" s="38"/>
      <c r="C142" s="19"/>
      <c r="D142" s="12"/>
      <c r="E142" s="32"/>
      <c r="F142" s="32"/>
    </row>
    <row r="143" spans="1:22">
      <c r="A143" s="15"/>
      <c r="B143" s="23"/>
      <c r="C143" s="19"/>
      <c r="D143" s="12"/>
      <c r="E143" s="32"/>
      <c r="F143" s="32"/>
    </row>
    <row r="144" spans="1:22">
      <c r="A144" s="11" t="s">
        <v>2</v>
      </c>
      <c r="B144" s="19"/>
      <c r="C144" s="19"/>
      <c r="D144" s="12"/>
      <c r="E144" s="32"/>
      <c r="F144" s="32"/>
    </row>
    <row r="145" spans="1:22">
      <c r="A145" s="13" t="s">
        <v>5</v>
      </c>
      <c r="B145" s="19"/>
      <c r="C145" s="19"/>
      <c r="D145" s="12"/>
      <c r="E145" s="32"/>
      <c r="F145" s="32"/>
    </row>
    <row r="146" spans="1:22">
      <c r="A146" s="13" t="s">
        <v>4</v>
      </c>
      <c r="B146" s="19"/>
      <c r="C146" s="19"/>
      <c r="D146" s="12"/>
      <c r="E146" s="32"/>
      <c r="F146" s="32"/>
    </row>
    <row r="147" spans="1:22">
      <c r="A147" s="14" t="s">
        <v>7</v>
      </c>
      <c r="B147" s="24"/>
      <c r="C147" s="24"/>
      <c r="D147" s="25"/>
      <c r="E147" s="32"/>
      <c r="F147" s="32"/>
    </row>
    <row r="149" spans="1:22" ht="55.05" customHeight="1">
      <c r="A149" s="3" t="s">
        <v>0</v>
      </c>
      <c r="B149" s="3" t="s">
        <v>1</v>
      </c>
      <c r="C149" s="3" t="s">
        <v>120</v>
      </c>
      <c r="D149" s="3" t="s">
        <v>121</v>
      </c>
      <c r="E149" s="3" t="s">
        <v>122</v>
      </c>
      <c r="F149" s="3" t="s">
        <v>123</v>
      </c>
      <c r="G149" s="3" t="s">
        <v>124</v>
      </c>
      <c r="H149" s="3" t="s">
        <v>125</v>
      </c>
      <c r="I149" s="3" t="s">
        <v>126</v>
      </c>
      <c r="J149" s="3" t="s">
        <v>127</v>
      </c>
      <c r="K149" s="3" t="s">
        <v>128</v>
      </c>
      <c r="L149" s="3" t="s">
        <v>129</v>
      </c>
      <c r="M149" s="3" t="s">
        <v>130</v>
      </c>
      <c r="N149" s="3" t="s">
        <v>131</v>
      </c>
      <c r="O149" s="3" t="s">
        <v>132</v>
      </c>
      <c r="P149" s="3" t="s">
        <v>133</v>
      </c>
      <c r="Q149" s="3" t="s">
        <v>134</v>
      </c>
      <c r="R149" s="3" t="s">
        <v>135</v>
      </c>
      <c r="S149" s="3" t="s">
        <v>136</v>
      </c>
      <c r="T149" s="3" t="s">
        <v>137</v>
      </c>
      <c r="U149" s="3" t="s">
        <v>138</v>
      </c>
      <c r="V149" s="3" t="s">
        <v>139</v>
      </c>
    </row>
    <row r="150" spans="1:22" ht="16.05" customHeight="1">
      <c r="A150" s="17" t="s">
        <v>98</v>
      </c>
      <c r="B150" s="16">
        <v>112</v>
      </c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9"/>
      <c r="S150" s="29"/>
      <c r="T150" s="29"/>
      <c r="U150" s="29"/>
      <c r="V150" s="29"/>
    </row>
    <row r="151" spans="1:22">
      <c r="A151" s="17" t="s">
        <v>99</v>
      </c>
      <c r="B151" s="2">
        <f>B150+16</f>
        <v>128</v>
      </c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1"/>
      <c r="S151" s="31"/>
      <c r="T151" s="31"/>
      <c r="U151" s="31"/>
      <c r="V151" s="31"/>
    </row>
    <row r="152" spans="1:22">
      <c r="A152" s="17" t="s">
        <v>100</v>
      </c>
      <c r="B152" s="2">
        <f>B151+16</f>
        <v>144</v>
      </c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1"/>
      <c r="S152" s="31"/>
      <c r="T152" s="31"/>
      <c r="U152" s="31"/>
      <c r="V152" s="31"/>
    </row>
    <row r="153" spans="1:22">
      <c r="A153" s="17" t="s">
        <v>101</v>
      </c>
      <c r="B153" s="2">
        <f t="shared" ref="B153:B171" si="3">B152+16</f>
        <v>160</v>
      </c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1"/>
      <c r="S153" s="31"/>
      <c r="T153" s="31"/>
      <c r="U153" s="31"/>
      <c r="V153" s="31"/>
    </row>
    <row r="154" spans="1:22">
      <c r="A154" s="17" t="s">
        <v>102</v>
      </c>
      <c r="B154" s="2">
        <f t="shared" si="3"/>
        <v>176</v>
      </c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1"/>
      <c r="S154" s="31"/>
      <c r="T154" s="31"/>
      <c r="U154" s="31"/>
      <c r="V154" s="31"/>
    </row>
    <row r="155" spans="1:22">
      <c r="A155" s="17" t="s">
        <v>103</v>
      </c>
      <c r="B155" s="2">
        <f t="shared" si="3"/>
        <v>192</v>
      </c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1"/>
      <c r="S155" s="31"/>
      <c r="T155" s="31"/>
      <c r="U155" s="31"/>
      <c r="V155" s="31"/>
    </row>
    <row r="156" spans="1:22">
      <c r="A156" s="17" t="s">
        <v>104</v>
      </c>
      <c r="B156" s="2">
        <f t="shared" si="3"/>
        <v>208</v>
      </c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1"/>
      <c r="S156" s="31"/>
      <c r="T156" s="31"/>
      <c r="U156" s="31"/>
      <c r="V156" s="31"/>
    </row>
    <row r="157" spans="1:22">
      <c r="A157" s="17" t="s">
        <v>105</v>
      </c>
      <c r="B157" s="2">
        <f t="shared" si="3"/>
        <v>224</v>
      </c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1"/>
      <c r="S157" s="31"/>
      <c r="T157" s="31"/>
      <c r="U157" s="31"/>
      <c r="V157" s="31"/>
    </row>
    <row r="158" spans="1:22">
      <c r="A158" s="17" t="s">
        <v>106</v>
      </c>
      <c r="B158" s="2">
        <f t="shared" si="3"/>
        <v>240</v>
      </c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1"/>
      <c r="S158" s="31"/>
      <c r="T158" s="31"/>
      <c r="U158" s="31"/>
      <c r="V158" s="31"/>
    </row>
    <row r="159" spans="1:22">
      <c r="A159" s="17" t="s">
        <v>107</v>
      </c>
      <c r="B159" s="2">
        <f t="shared" si="3"/>
        <v>256</v>
      </c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1"/>
      <c r="S159" s="31"/>
      <c r="T159" s="31"/>
      <c r="U159" s="31"/>
      <c r="V159" s="31"/>
    </row>
    <row r="160" spans="1:22">
      <c r="A160" s="1" t="s">
        <v>108</v>
      </c>
      <c r="B160" s="2">
        <f t="shared" si="3"/>
        <v>272</v>
      </c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1"/>
      <c r="S160" s="31"/>
      <c r="T160" s="31"/>
      <c r="U160" s="31"/>
      <c r="V160" s="31"/>
    </row>
    <row r="161" spans="1:22">
      <c r="A161" s="1" t="s">
        <v>109</v>
      </c>
      <c r="B161" s="2">
        <f t="shared" si="3"/>
        <v>288</v>
      </c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1"/>
      <c r="S161" s="31"/>
      <c r="T161" s="31"/>
      <c r="U161" s="31"/>
      <c r="V161" s="31"/>
    </row>
    <row r="162" spans="1:22">
      <c r="A162" s="1" t="s">
        <v>110</v>
      </c>
      <c r="B162" s="2">
        <f t="shared" si="3"/>
        <v>304</v>
      </c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1"/>
      <c r="S162" s="31"/>
      <c r="T162" s="31"/>
      <c r="U162" s="31"/>
      <c r="V162" s="31"/>
    </row>
    <row r="163" spans="1:22">
      <c r="A163" s="1" t="s">
        <v>111</v>
      </c>
      <c r="B163" s="2">
        <f t="shared" si="3"/>
        <v>320</v>
      </c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1"/>
      <c r="S163" s="31"/>
      <c r="T163" s="31"/>
      <c r="U163" s="31"/>
      <c r="V163" s="31"/>
    </row>
    <row r="164" spans="1:22">
      <c r="A164" s="1" t="s">
        <v>112</v>
      </c>
      <c r="B164" s="2">
        <f t="shared" si="3"/>
        <v>336</v>
      </c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1"/>
      <c r="S164" s="31"/>
      <c r="T164" s="31"/>
      <c r="U164" s="31"/>
      <c r="V164" s="31"/>
    </row>
    <row r="165" spans="1:22">
      <c r="A165" s="1" t="s">
        <v>113</v>
      </c>
      <c r="B165" s="2">
        <f t="shared" si="3"/>
        <v>352</v>
      </c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1"/>
      <c r="S165" s="31"/>
      <c r="T165" s="31"/>
      <c r="U165" s="31"/>
      <c r="V165" s="31"/>
    </row>
    <row r="166" spans="1:22">
      <c r="A166" s="1" t="s">
        <v>114</v>
      </c>
      <c r="B166" s="2">
        <f t="shared" si="3"/>
        <v>368</v>
      </c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1"/>
      <c r="S166" s="31"/>
      <c r="T166" s="31"/>
      <c r="U166" s="31"/>
      <c r="V166" s="31"/>
    </row>
    <row r="167" spans="1:22">
      <c r="A167" s="1" t="s">
        <v>115</v>
      </c>
      <c r="B167" s="2">
        <f t="shared" si="3"/>
        <v>384</v>
      </c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1"/>
      <c r="S167" s="31"/>
      <c r="T167" s="31"/>
      <c r="U167" s="31"/>
      <c r="V167" s="31"/>
    </row>
    <row r="168" spans="1:22">
      <c r="A168" s="1" t="s">
        <v>116</v>
      </c>
      <c r="B168" s="2">
        <f t="shared" si="3"/>
        <v>400</v>
      </c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1"/>
      <c r="S168" s="31"/>
      <c r="T168" s="31"/>
      <c r="U168" s="31"/>
      <c r="V168" s="31"/>
    </row>
    <row r="169" spans="1:22">
      <c r="A169" s="1" t="s">
        <v>117</v>
      </c>
      <c r="B169" s="2">
        <f t="shared" si="3"/>
        <v>416</v>
      </c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1"/>
      <c r="S169" s="31"/>
      <c r="T169" s="31"/>
      <c r="U169" s="31"/>
      <c r="V169" s="31"/>
    </row>
    <row r="170" spans="1:22">
      <c r="A170" s="1" t="s">
        <v>118</v>
      </c>
      <c r="B170" s="2">
        <f t="shared" si="3"/>
        <v>432</v>
      </c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1"/>
      <c r="S170" s="31"/>
      <c r="T170" s="31"/>
      <c r="U170" s="31"/>
      <c r="V170" s="31"/>
    </row>
    <row r="171" spans="1:22">
      <c r="A171" s="1" t="s">
        <v>119</v>
      </c>
      <c r="B171" s="2">
        <f t="shared" si="3"/>
        <v>448</v>
      </c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1"/>
      <c r="S171" s="31"/>
      <c r="T171" s="31"/>
      <c r="U171" s="31"/>
      <c r="V171" s="31"/>
    </row>
    <row r="172" spans="1:22">
      <c r="B172" s="6"/>
    </row>
  </sheetData>
  <mergeCells count="6">
    <mergeCell ref="M1:T4"/>
    <mergeCell ref="A100:B100"/>
    <mergeCell ref="A142:B142"/>
    <mergeCell ref="A1:E1"/>
    <mergeCell ref="A58:B58"/>
    <mergeCell ref="A8:B8"/>
  </mergeCells>
  <phoneticPr fontId="6" type="noConversion"/>
  <pageMargins left="0.11811023622047245" right="0.11811023622047245" top="0.74803149606299213" bottom="0.74803149606299213" header="0.31496062992125984" footer="0.31496062992125984"/>
  <pageSetup paperSize="9" scale="53" fitToHeight="4" orientation="landscape" r:id="rId1"/>
  <headerFooter>
    <oddHeader>&amp;C&amp;"-,Gras"&amp;18&amp;KEA5A2DN°20FSA027 "Marché d'impression pour UGA Editions (2 lots)"
&amp;K33303DBordereau des prix unitaires&amp;R&amp;G</oddHeader>
    <oddFooter>&amp;C&amp;"-,Gras"&amp;16&amp;K33303D&amp;P/&amp;N</oddFooter>
  </headerFooter>
  <rowBreaks count="3" manualBreakCount="3">
    <brk id="50" max="21" man="1"/>
    <brk id="92" max="21" man="1"/>
    <brk id="134" max="21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FLORENCE MARTY</cp:lastModifiedBy>
  <cp:lastPrinted>2021-03-16T09:36:21Z</cp:lastPrinted>
  <dcterms:created xsi:type="dcterms:W3CDTF">2017-11-09T14:04:27Z</dcterms:created>
  <dcterms:modified xsi:type="dcterms:W3CDTF">2025-05-15T13:57:10Z</dcterms:modified>
</cp:coreProperties>
</file>