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28275" windowHeight="12825"/>
  </bookViews>
  <sheets>
    <sheet name="DPGF" sheetId="4" r:id="rId1"/>
  </sheets>
  <definedNames>
    <definedName name="_xlnm.Print_Area" localSheetId="0">DPGF!$A$1:$E$63</definedName>
  </definedNames>
  <calcPr calcId="145621"/>
</workbook>
</file>

<file path=xl/calcChain.xml><?xml version="1.0" encoding="utf-8"?>
<calcChain xmlns="http://schemas.openxmlformats.org/spreadsheetml/2006/main">
  <c r="E42" i="4" l="1"/>
  <c r="E43" i="4"/>
  <c r="E54" i="4" l="1"/>
  <c r="E53" i="4"/>
  <c r="E52" i="4"/>
  <c r="E51" i="4"/>
  <c r="E50" i="4"/>
  <c r="E49" i="4"/>
  <c r="E48" i="4"/>
  <c r="E47" i="4"/>
  <c r="E46" i="4"/>
  <c r="E45" i="4"/>
  <c r="E41" i="4"/>
  <c r="E40" i="4"/>
  <c r="E39" i="4"/>
  <c r="E38" i="4"/>
  <c r="E37" i="4"/>
  <c r="E16" i="4"/>
  <c r="E17" i="4"/>
  <c r="E18" i="4"/>
  <c r="E19" i="4"/>
  <c r="E20" i="4"/>
  <c r="E21" i="4"/>
  <c r="E22" i="4"/>
  <c r="E23" i="4"/>
  <c r="E24" i="4"/>
  <c r="E25" i="4"/>
  <c r="E14" i="4"/>
  <c r="E9" i="4" l="1"/>
  <c r="E10" i="4"/>
  <c r="E11" i="4"/>
  <c r="E12" i="4"/>
  <c r="E13" i="4"/>
  <c r="E8" i="4"/>
  <c r="E56" i="4" l="1"/>
  <c r="E27" i="4"/>
  <c r="E61" i="4" l="1"/>
  <c r="E63" i="4" s="1"/>
  <c r="E62" i="4" l="1"/>
</calcChain>
</file>

<file path=xl/sharedStrings.xml><?xml version="1.0" encoding="utf-8"?>
<sst xmlns="http://schemas.openxmlformats.org/spreadsheetml/2006/main" count="53" uniqueCount="31">
  <si>
    <t>Qté</t>
  </si>
  <si>
    <t>Prix Unitaire € HT</t>
  </si>
  <si>
    <t>Unité</t>
  </si>
  <si>
    <t xml:space="preserve"> Prix Total
€ HT</t>
  </si>
  <si>
    <t>Description des ouvrages</t>
  </si>
  <si>
    <t>Traitement des déchets</t>
  </si>
  <si>
    <t>TVA 20%</t>
  </si>
  <si>
    <t>PHASE N°1 - Zones 1 / 2 / 3</t>
  </si>
  <si>
    <t>Dépose et évacuation de l'étanchéité élastomère et de l'isolant</t>
  </si>
  <si>
    <t>Dépose et évacuation des relevés périphériques</t>
  </si>
  <si>
    <t>Dépose et évacuation des naissances EP, décompressions EU, sorties ventilations, crosses,…</t>
  </si>
  <si>
    <t>Dépose et évacuation des dalles gravillonnées 50 x 50 du cheminement de sortie de secours</t>
  </si>
  <si>
    <t>Dépose soignée des bardages des édicules techniques et stockage pour réemploi</t>
  </si>
  <si>
    <t>Dépose et évacuation par BIG BAG de la végétalisation</t>
  </si>
  <si>
    <t>Réalisation d'un écran pare-vapeur</t>
  </si>
  <si>
    <t>Fourniture et mise en oeuvre d'un isolant polyuréthane, épaisseur 100mm</t>
  </si>
  <si>
    <t>Fouriture et mise en œuvre d'un revêtement d'étanchéité bi-couche autoprotection minérale de couleur grise, type Siplast SBS ou équivalent</t>
  </si>
  <si>
    <t>Fourniture et mise en oeuvre de relevés périphériques sur acrotères, lanterneau, édicules,… compris équerres et renforts</t>
  </si>
  <si>
    <t>Relevés contre souche</t>
  </si>
  <si>
    <t>Fourniture et pose de bandes solins 15/40 en aluminium brut, compris joint d'étanchéité</t>
  </si>
  <si>
    <t>Fourniture et pose de naissances EP plomb, épaisseur 2,5mm, crapaudine en aciet galvanisé diamètre 100mm max. et étanchéité</t>
  </si>
  <si>
    <t>Fourniture et pose de chutes de ventilation compris crapaudine en acier galvanisé diamètre 100mm et étanchéité</t>
  </si>
  <si>
    <t>Réalisation de crosse de diamètre 60mm cuivre compris reprise d'étanchéité</t>
  </si>
  <si>
    <t>Fouriture et pose de chemin technique en dalles gravillonnées 50 x 50 en pose matériaux résilient type Styrodur ou équivalent</t>
  </si>
  <si>
    <t>PHASE N° 2 - Zone 4</t>
  </si>
  <si>
    <t>Total PHASE N°1</t>
  </si>
  <si>
    <t>Total PHASE N°2</t>
  </si>
  <si>
    <r>
      <rPr>
        <b/>
        <sz val="12"/>
        <color theme="1"/>
        <rFont val="Trebuchet MS"/>
        <family val="2"/>
      </rPr>
      <t>TRAVAUX DE REFECTION DE L'ETANCHEITE DE LA TOITURE-TERRASSE DU BATIMENT "LES JARDINS DE LA DOUTRE" DE L'EHPAD SAINT NICOLAS DU CHU D'ANGERS</t>
    </r>
    <r>
      <rPr>
        <b/>
        <sz val="11"/>
        <color theme="1"/>
        <rFont val="Trebuchet MS"/>
        <family val="2"/>
      </rPr>
      <t xml:space="preserve">
DTEM25MAPA012ETANCH_ST_NICOLAS</t>
    </r>
  </si>
  <si>
    <r>
      <rPr>
        <b/>
        <sz val="16"/>
        <color theme="1"/>
        <rFont val="Arial Black"/>
        <family val="2"/>
      </rPr>
      <t>D.P.G.F.</t>
    </r>
    <r>
      <rPr>
        <b/>
        <sz val="12"/>
        <color theme="1"/>
        <rFont val="Trebuchet MS"/>
        <family val="2"/>
      </rPr>
      <t xml:space="preserve">
</t>
    </r>
    <r>
      <rPr>
        <b/>
        <sz val="14"/>
        <color theme="1"/>
        <rFont val="Trebuchet MS"/>
        <family val="2"/>
      </rPr>
      <t>(</t>
    </r>
    <r>
      <rPr>
        <b/>
        <i/>
        <sz val="14"/>
        <color theme="1"/>
        <rFont val="Trebuchet MS"/>
        <family val="2"/>
      </rPr>
      <t>Décomposition du Prix Global et Forfaitaire</t>
    </r>
    <r>
      <rPr>
        <b/>
        <sz val="14"/>
        <color theme="1"/>
        <rFont val="Trebuchet MS"/>
        <family val="2"/>
      </rPr>
      <t>)</t>
    </r>
  </si>
  <si>
    <t>MONTANT TOTAL € HT</t>
  </si>
  <si>
    <t>MONTANT TOTAL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</si>
</sst>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2"/>
      <color theme="1"/>
      <name val="Trebuchet MS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1"/>
      <name val="Trebuchet MS"/>
      <family val="2"/>
    </font>
    <font>
      <b/>
      <sz val="12"/>
      <color theme="1"/>
      <name val="Arial Black"/>
      <family val="2"/>
    </font>
    <font>
      <b/>
      <sz val="16"/>
      <color theme="1"/>
      <name val="Arial Black"/>
      <family val="2"/>
    </font>
    <font>
      <b/>
      <sz val="11"/>
      <name val="Trebuchet MS"/>
      <family val="2"/>
    </font>
    <font>
      <i/>
      <sz val="10"/>
      <color theme="1"/>
      <name val="Trebuchet MS"/>
      <family val="2"/>
    </font>
    <font>
      <i/>
      <sz val="11"/>
      <name val="Trebuchet MS"/>
      <family val="2"/>
    </font>
    <font>
      <b/>
      <sz val="14"/>
      <color theme="1"/>
      <name val="Trebuchet MS"/>
      <family val="2"/>
    </font>
    <font>
      <b/>
      <i/>
      <sz val="14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6EBE9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E9D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4" xfId="0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wrapText="1"/>
    </xf>
    <xf numFmtId="4" fontId="1" fillId="0" borderId="7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justify" vertical="center" wrapText="1"/>
    </xf>
    <xf numFmtId="0" fontId="4" fillId="2" borderId="11" xfId="0" applyFont="1" applyFill="1" applyBorder="1" applyAlignment="1">
      <alignment horizontal="center" vertical="center"/>
    </xf>
    <xf numFmtId="4" fontId="11" fillId="0" borderId="6" xfId="0" applyNumberFormat="1" applyFont="1" applyBorder="1" applyAlignment="1">
      <alignment horizontal="right" vertical="center"/>
    </xf>
    <xf numFmtId="0" fontId="10" fillId="4" borderId="0" xfId="0" quotePrefix="1" applyFont="1" applyFill="1" applyBorder="1" applyAlignment="1">
      <alignment vertical="center" wrapText="1"/>
    </xf>
    <xf numFmtId="0" fontId="10" fillId="4" borderId="5" xfId="0" quotePrefix="1" applyFont="1" applyFill="1" applyBorder="1" applyAlignment="1">
      <alignment vertical="center" wrapText="1"/>
    </xf>
    <xf numFmtId="0" fontId="10" fillId="4" borderId="16" xfId="0" quotePrefix="1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justify" vertical="center" wrapText="1"/>
    </xf>
    <xf numFmtId="0" fontId="10" fillId="0" borderId="14" xfId="0" applyFont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right" vertical="center" wrapText="1"/>
    </xf>
    <xf numFmtId="0" fontId="7" fillId="0" borderId="0" xfId="0" applyFont="1"/>
    <xf numFmtId="4" fontId="7" fillId="0" borderId="4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18" xfId="0" applyFont="1" applyBorder="1" applyAlignment="1">
      <alignment horizontal="justify" wrapText="1"/>
    </xf>
    <xf numFmtId="0" fontId="7" fillId="0" borderId="19" xfId="0" applyFont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right" vertical="center"/>
    </xf>
    <xf numFmtId="0" fontId="12" fillId="0" borderId="3" xfId="1" applyFont="1" applyBorder="1" applyAlignment="1">
      <alignment horizontal="left" vertical="center" wrapText="1" indent="2"/>
    </xf>
    <xf numFmtId="0" fontId="7" fillId="0" borderId="3" xfId="1" applyFont="1" applyBorder="1" applyAlignment="1">
      <alignment horizontal="left" vertical="center" wrapText="1" indent="1"/>
    </xf>
    <xf numFmtId="0" fontId="7" fillId="0" borderId="3" xfId="1" quotePrefix="1" applyFont="1" applyBorder="1" applyAlignment="1">
      <alignment horizontal="left" vertical="center" wrapText="1" indent="1"/>
    </xf>
    <xf numFmtId="4" fontId="7" fillId="5" borderId="25" xfId="0" applyNumberFormat="1" applyFont="1" applyFill="1" applyBorder="1" applyAlignment="1">
      <alignment horizontal="righ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7" fillId="5" borderId="24" xfId="0" applyNumberFormat="1" applyFont="1" applyFill="1" applyBorder="1" applyAlignment="1">
      <alignment horizontal="center" vertical="center" wrapText="1"/>
    </xf>
    <xf numFmtId="0" fontId="7" fillId="5" borderId="0" xfId="1" applyFont="1" applyFill="1" applyBorder="1" applyAlignment="1">
      <alignment horizontal="center" vertical="center"/>
    </xf>
    <xf numFmtId="0" fontId="7" fillId="0" borderId="3" xfId="0" quotePrefix="1" applyFont="1" applyBorder="1" applyAlignment="1">
      <alignment horizontal="left" vertical="center" wrapText="1" indent="1"/>
    </xf>
    <xf numFmtId="0" fontId="7" fillId="5" borderId="16" xfId="1" quotePrefix="1" applyFont="1" applyFill="1" applyBorder="1" applyAlignment="1">
      <alignment horizontal="right" vertical="center" wrapText="1" indent="2"/>
    </xf>
    <xf numFmtId="0" fontId="8" fillId="3" borderId="23" xfId="0" quotePrefix="1" applyFont="1" applyFill="1" applyBorder="1" applyAlignment="1">
      <alignment horizontal="center" vertical="center" wrapText="1"/>
    </xf>
    <xf numFmtId="0" fontId="1" fillId="0" borderId="17" xfId="0" quotePrefix="1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1" fillId="0" borderId="10" xfId="0" quotePrefix="1" applyFont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/>
    </xf>
    <xf numFmtId="0" fontId="12" fillId="0" borderId="16" xfId="1" applyFont="1" applyBorder="1" applyAlignment="1">
      <alignment horizontal="left" vertical="center" wrapText="1" indent="2"/>
    </xf>
    <xf numFmtId="0" fontId="7" fillId="0" borderId="0" xfId="0" applyFont="1" applyBorder="1"/>
    <xf numFmtId="0" fontId="12" fillId="0" borderId="26" xfId="1" applyFont="1" applyBorder="1" applyAlignment="1">
      <alignment horizontal="left" vertical="center" wrapText="1" indent="2"/>
    </xf>
    <xf numFmtId="0" fontId="7" fillId="0" borderId="19" xfId="1" applyFont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right" vertical="center" wrapText="1"/>
    </xf>
    <xf numFmtId="0" fontId="12" fillId="3" borderId="0" xfId="1" applyFont="1" applyFill="1" applyBorder="1" applyAlignment="1">
      <alignment horizontal="left" vertical="center" wrapText="1" indent="2"/>
    </xf>
    <xf numFmtId="0" fontId="7" fillId="3" borderId="0" xfId="1" applyFont="1" applyFill="1" applyBorder="1" applyAlignment="1">
      <alignment horizontal="center" vertical="center"/>
    </xf>
    <xf numFmtId="4" fontId="7" fillId="3" borderId="0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right" vertical="center" wrapText="1"/>
    </xf>
    <xf numFmtId="0" fontId="7" fillId="3" borderId="27" xfId="0" applyFont="1" applyFill="1" applyBorder="1" applyAlignment="1">
      <alignment horizontal="justify" wrapText="1"/>
    </xf>
    <xf numFmtId="0" fontId="7" fillId="3" borderId="27" xfId="0" applyFont="1" applyFill="1" applyBorder="1" applyAlignment="1">
      <alignment horizontal="center" vertical="center"/>
    </xf>
    <xf numFmtId="4" fontId="7" fillId="3" borderId="27" xfId="0" applyNumberFormat="1" applyFont="1" applyFill="1" applyBorder="1" applyAlignment="1">
      <alignment horizontal="center" vertical="center"/>
    </xf>
    <xf numFmtId="4" fontId="7" fillId="3" borderId="27" xfId="0" applyNumberFormat="1" applyFont="1" applyFill="1" applyBorder="1" applyAlignment="1">
      <alignment horizontal="right" vertical="center"/>
    </xf>
    <xf numFmtId="0" fontId="1" fillId="3" borderId="2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wrapText="1"/>
    </xf>
    <xf numFmtId="0" fontId="11" fillId="3" borderId="0" xfId="0" quotePrefix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2" fillId="3" borderId="0" xfId="0" applyFont="1" applyFill="1"/>
    <xf numFmtId="0" fontId="2" fillId="3" borderId="26" xfId="0" applyFont="1" applyFill="1" applyBorder="1" applyAlignment="1">
      <alignment wrapText="1"/>
    </xf>
    <xf numFmtId="0" fontId="1" fillId="3" borderId="29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/>
    </xf>
    <xf numFmtId="0" fontId="2" fillId="0" borderId="28" xfId="0" applyFont="1" applyBorder="1" applyAlignment="1">
      <alignment wrapText="1"/>
    </xf>
    <xf numFmtId="0" fontId="2" fillId="0" borderId="21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DE9D9"/>
      <color rgb="FF6EBE91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abSelected="1" zoomScaleNormal="100" workbookViewId="0">
      <pane ySplit="4" topLeftCell="A5" activePane="bottomLeft" state="frozen"/>
      <selection pane="bottomLeft" activeCell="L59" sqref="L59"/>
    </sheetView>
  </sheetViews>
  <sheetFormatPr baseColWidth="10" defaultRowHeight="16.5" x14ac:dyDescent="0.3"/>
  <cols>
    <col min="1" max="1" width="75.7109375" style="6" customWidth="1"/>
    <col min="2" max="3" width="7.7109375" style="1" customWidth="1"/>
    <col min="4" max="4" width="12.28515625" style="1" bestFit="1" customWidth="1"/>
    <col min="5" max="5" width="13.140625" style="1" bestFit="1" customWidth="1"/>
    <col min="6" max="16384" width="11.42578125" style="1"/>
  </cols>
  <sheetData>
    <row r="1" spans="1:5" x14ac:dyDescent="0.3">
      <c r="A1" s="11"/>
      <c r="B1" s="64"/>
      <c r="C1" s="64"/>
      <c r="D1" s="64"/>
      <c r="E1" s="64"/>
    </row>
    <row r="2" spans="1:5" ht="73.5" customHeight="1" x14ac:dyDescent="0.3">
      <c r="A2" s="40" t="s">
        <v>27</v>
      </c>
      <c r="B2" s="41"/>
      <c r="C2" s="41"/>
      <c r="D2" s="41"/>
      <c r="E2" s="42"/>
    </row>
    <row r="3" spans="1:5" ht="93.75" customHeight="1" thickBot="1" x14ac:dyDescent="0.35">
      <c r="A3" s="39" t="s">
        <v>28</v>
      </c>
      <c r="B3" s="39"/>
      <c r="C3" s="39"/>
      <c r="D3" s="39"/>
      <c r="E3" s="39"/>
    </row>
    <row r="4" spans="1:5" s="2" customFormat="1" ht="30.75" thickBot="1" x14ac:dyDescent="0.35">
      <c r="A4" s="14" t="s">
        <v>4</v>
      </c>
      <c r="B4" s="3" t="s">
        <v>2</v>
      </c>
      <c r="C4" s="3" t="s">
        <v>0</v>
      </c>
      <c r="D4" s="4" t="s">
        <v>1</v>
      </c>
      <c r="E4" s="5" t="s">
        <v>3</v>
      </c>
    </row>
    <row r="5" spans="1:5" s="23" customFormat="1" ht="15" customHeight="1" x14ac:dyDescent="0.3">
      <c r="A5" s="19"/>
      <c r="B5" s="20"/>
      <c r="C5" s="20"/>
      <c r="D5" s="21"/>
      <c r="E5" s="22"/>
    </row>
    <row r="6" spans="1:5" s="23" customFormat="1" ht="15" customHeight="1" x14ac:dyDescent="0.3">
      <c r="A6" s="18" t="s">
        <v>7</v>
      </c>
      <c r="B6" s="16"/>
      <c r="C6" s="16"/>
      <c r="D6" s="16"/>
      <c r="E6" s="17"/>
    </row>
    <row r="7" spans="1:5" s="23" customFormat="1" ht="15" customHeight="1" x14ac:dyDescent="0.3">
      <c r="A7" s="13"/>
      <c r="B7" s="7"/>
      <c r="C7" s="7"/>
      <c r="D7" s="34"/>
      <c r="E7" s="25"/>
    </row>
    <row r="8" spans="1:5" s="23" customFormat="1" ht="15" customHeight="1" x14ac:dyDescent="0.3">
      <c r="A8" s="37" t="s">
        <v>13</v>
      </c>
      <c r="B8" s="7"/>
      <c r="C8" s="7"/>
      <c r="D8" s="34"/>
      <c r="E8" s="25">
        <f>C8*D8</f>
        <v>0</v>
      </c>
    </row>
    <row r="9" spans="1:5" s="23" customFormat="1" ht="15" customHeight="1" x14ac:dyDescent="0.3">
      <c r="A9" s="32" t="s">
        <v>8</v>
      </c>
      <c r="B9" s="8"/>
      <c r="C9" s="8"/>
      <c r="D9" s="34"/>
      <c r="E9" s="25">
        <f t="shared" ref="E9:E25" si="0">C9*D9</f>
        <v>0</v>
      </c>
    </row>
    <row r="10" spans="1:5" s="23" customFormat="1" ht="15" customHeight="1" x14ac:dyDescent="0.3">
      <c r="A10" s="31" t="s">
        <v>9</v>
      </c>
      <c r="B10" s="8"/>
      <c r="C10" s="8"/>
      <c r="D10" s="34"/>
      <c r="E10" s="25">
        <f t="shared" si="0"/>
        <v>0</v>
      </c>
    </row>
    <row r="11" spans="1:5" s="23" customFormat="1" ht="33" x14ac:dyDescent="0.3">
      <c r="A11" s="31" t="s">
        <v>10</v>
      </c>
      <c r="B11" s="8"/>
      <c r="C11" s="8"/>
      <c r="D11" s="34"/>
      <c r="E11" s="25">
        <f t="shared" si="0"/>
        <v>0</v>
      </c>
    </row>
    <row r="12" spans="1:5" s="23" customFormat="1" ht="33" x14ac:dyDescent="0.3">
      <c r="A12" s="31" t="s">
        <v>11</v>
      </c>
      <c r="B12" s="8"/>
      <c r="C12" s="8"/>
      <c r="D12" s="34"/>
      <c r="E12" s="25">
        <f t="shared" si="0"/>
        <v>0</v>
      </c>
    </row>
    <row r="13" spans="1:5" s="23" customFormat="1" ht="33" x14ac:dyDescent="0.3">
      <c r="A13" s="32" t="s">
        <v>12</v>
      </c>
      <c r="B13" s="8"/>
      <c r="C13" s="8"/>
      <c r="D13" s="34"/>
      <c r="E13" s="25">
        <f t="shared" si="0"/>
        <v>0</v>
      </c>
    </row>
    <row r="14" spans="1:5" s="23" customFormat="1" x14ac:dyDescent="0.3">
      <c r="A14" s="32" t="s">
        <v>5</v>
      </c>
      <c r="B14" s="8"/>
      <c r="C14" s="8"/>
      <c r="D14" s="34"/>
      <c r="E14" s="25">
        <f t="shared" si="0"/>
        <v>0</v>
      </c>
    </row>
    <row r="15" spans="1:5" s="23" customFormat="1" x14ac:dyDescent="0.3">
      <c r="A15" s="32"/>
      <c r="B15" s="8"/>
      <c r="C15" s="8"/>
      <c r="D15" s="34"/>
      <c r="E15" s="25"/>
    </row>
    <row r="16" spans="1:5" s="23" customFormat="1" x14ac:dyDescent="0.3">
      <c r="A16" s="32" t="s">
        <v>14</v>
      </c>
      <c r="B16" s="8"/>
      <c r="C16" s="8"/>
      <c r="D16" s="34"/>
      <c r="E16" s="25">
        <f t="shared" si="0"/>
        <v>0</v>
      </c>
    </row>
    <row r="17" spans="1:5" s="23" customFormat="1" x14ac:dyDescent="0.3">
      <c r="A17" s="32" t="s">
        <v>15</v>
      </c>
      <c r="B17" s="8"/>
      <c r="C17" s="8"/>
      <c r="D17" s="34"/>
      <c r="E17" s="25">
        <f t="shared" si="0"/>
        <v>0</v>
      </c>
    </row>
    <row r="18" spans="1:5" s="23" customFormat="1" ht="33" x14ac:dyDescent="0.3">
      <c r="A18" s="32" t="s">
        <v>16</v>
      </c>
      <c r="B18" s="8"/>
      <c r="C18" s="8"/>
      <c r="D18" s="34"/>
      <c r="E18" s="25">
        <f t="shared" si="0"/>
        <v>0</v>
      </c>
    </row>
    <row r="19" spans="1:5" s="23" customFormat="1" ht="33" x14ac:dyDescent="0.3">
      <c r="A19" s="32" t="s">
        <v>17</v>
      </c>
      <c r="B19" s="8"/>
      <c r="C19" s="8"/>
      <c r="D19" s="34"/>
      <c r="E19" s="25">
        <f t="shared" si="0"/>
        <v>0</v>
      </c>
    </row>
    <row r="20" spans="1:5" s="23" customFormat="1" x14ac:dyDescent="0.3">
      <c r="A20" s="32" t="s">
        <v>18</v>
      </c>
      <c r="B20" s="8"/>
      <c r="C20" s="8"/>
      <c r="D20" s="34"/>
      <c r="E20" s="25">
        <f t="shared" si="0"/>
        <v>0</v>
      </c>
    </row>
    <row r="21" spans="1:5" s="23" customFormat="1" ht="33" x14ac:dyDescent="0.3">
      <c r="A21" s="32" t="s">
        <v>19</v>
      </c>
      <c r="B21" s="8"/>
      <c r="C21" s="8"/>
      <c r="D21" s="34"/>
      <c r="E21" s="25">
        <f t="shared" si="0"/>
        <v>0</v>
      </c>
    </row>
    <row r="22" spans="1:5" s="23" customFormat="1" ht="33" x14ac:dyDescent="0.3">
      <c r="A22" s="32" t="s">
        <v>20</v>
      </c>
      <c r="B22" s="8"/>
      <c r="C22" s="8"/>
      <c r="D22" s="34"/>
      <c r="E22" s="25">
        <f t="shared" si="0"/>
        <v>0</v>
      </c>
    </row>
    <row r="23" spans="1:5" s="23" customFormat="1" ht="33" x14ac:dyDescent="0.3">
      <c r="A23" s="32" t="s">
        <v>21</v>
      </c>
      <c r="B23" s="8"/>
      <c r="C23" s="8"/>
      <c r="D23" s="34"/>
      <c r="E23" s="25">
        <f t="shared" si="0"/>
        <v>0</v>
      </c>
    </row>
    <row r="24" spans="1:5" s="23" customFormat="1" ht="33" x14ac:dyDescent="0.3">
      <c r="A24" s="32" t="s">
        <v>22</v>
      </c>
      <c r="B24" s="8"/>
      <c r="C24" s="8"/>
      <c r="D24" s="34"/>
      <c r="E24" s="25">
        <f t="shared" si="0"/>
        <v>0</v>
      </c>
    </row>
    <row r="25" spans="1:5" s="23" customFormat="1" ht="33" x14ac:dyDescent="0.3">
      <c r="A25" s="32" t="s">
        <v>23</v>
      </c>
      <c r="B25" s="8"/>
      <c r="C25" s="8"/>
      <c r="D25" s="34"/>
      <c r="E25" s="25">
        <f t="shared" si="0"/>
        <v>0</v>
      </c>
    </row>
    <row r="26" spans="1:5" s="23" customFormat="1" ht="15" customHeight="1" x14ac:dyDescent="0.3">
      <c r="A26" s="30"/>
      <c r="B26" s="8"/>
      <c r="C26" s="8"/>
      <c r="D26" s="34"/>
      <c r="E26" s="25"/>
    </row>
    <row r="27" spans="1:5" s="23" customFormat="1" ht="15" customHeight="1" x14ac:dyDescent="0.3">
      <c r="A27" s="38" t="s">
        <v>25</v>
      </c>
      <c r="B27" s="36"/>
      <c r="C27" s="36"/>
      <c r="D27" s="35"/>
      <c r="E27" s="33">
        <f>SUM(E7:E26)</f>
        <v>0</v>
      </c>
    </row>
    <row r="28" spans="1:5" s="23" customFormat="1" ht="15" customHeight="1" x14ac:dyDescent="0.3">
      <c r="A28" s="30"/>
      <c r="B28" s="8"/>
      <c r="C28" s="8"/>
      <c r="D28" s="24"/>
      <c r="E28" s="25"/>
    </row>
    <row r="29" spans="1:5" s="23" customFormat="1" ht="15" customHeight="1" x14ac:dyDescent="0.3">
      <c r="A29" s="46"/>
      <c r="B29" s="8"/>
      <c r="C29" s="8"/>
      <c r="D29" s="24"/>
      <c r="E29" s="25"/>
    </row>
    <row r="30" spans="1:5" s="23" customFormat="1" ht="15" customHeight="1" thickBot="1" x14ac:dyDescent="0.35">
      <c r="A30" s="48"/>
      <c r="B30" s="49"/>
      <c r="C30" s="49"/>
      <c r="D30" s="50"/>
      <c r="E30" s="51"/>
    </row>
    <row r="31" spans="1:5" s="47" customFormat="1" ht="15" customHeight="1" thickBot="1" x14ac:dyDescent="0.35">
      <c r="A31" s="52"/>
      <c r="B31" s="53"/>
      <c r="C31" s="53"/>
      <c r="D31" s="54"/>
      <c r="E31" s="55"/>
    </row>
    <row r="32" spans="1:5" s="2" customFormat="1" ht="30.75" thickBot="1" x14ac:dyDescent="0.35">
      <c r="A32" s="14" t="s">
        <v>4</v>
      </c>
      <c r="B32" s="3" t="s">
        <v>2</v>
      </c>
      <c r="C32" s="3" t="s">
        <v>0</v>
      </c>
      <c r="D32" s="4" t="s">
        <v>1</v>
      </c>
      <c r="E32" s="5" t="s">
        <v>3</v>
      </c>
    </row>
    <row r="33" spans="1:5" s="23" customFormat="1" ht="15" customHeight="1" x14ac:dyDescent="0.3">
      <c r="A33" s="30"/>
      <c r="B33" s="8"/>
      <c r="C33" s="8"/>
      <c r="D33" s="24"/>
      <c r="E33" s="25"/>
    </row>
    <row r="34" spans="1:5" s="23" customFormat="1" ht="15" customHeight="1" x14ac:dyDescent="0.3">
      <c r="A34" s="30"/>
      <c r="B34" s="8"/>
      <c r="C34" s="8"/>
      <c r="D34" s="24"/>
      <c r="E34" s="25"/>
    </row>
    <row r="35" spans="1:5" s="23" customFormat="1" ht="15" customHeight="1" x14ac:dyDescent="0.3">
      <c r="A35" s="18" t="s">
        <v>24</v>
      </c>
      <c r="B35" s="16"/>
      <c r="C35" s="16"/>
      <c r="D35" s="16"/>
      <c r="E35" s="17"/>
    </row>
    <row r="36" spans="1:5" s="23" customFormat="1" ht="15" customHeight="1" x14ac:dyDescent="0.3">
      <c r="A36" s="30"/>
      <c r="B36" s="8"/>
      <c r="C36" s="8"/>
      <c r="D36" s="24"/>
      <c r="E36" s="25"/>
    </row>
    <row r="37" spans="1:5" s="23" customFormat="1" ht="15" customHeight="1" x14ac:dyDescent="0.3">
      <c r="A37" s="37" t="s">
        <v>13</v>
      </c>
      <c r="B37" s="7"/>
      <c r="C37" s="7"/>
      <c r="D37" s="34"/>
      <c r="E37" s="25">
        <f>C37*D37</f>
        <v>0</v>
      </c>
    </row>
    <row r="38" spans="1:5" s="23" customFormat="1" ht="15" customHeight="1" x14ac:dyDescent="0.3">
      <c r="A38" s="32" t="s">
        <v>8</v>
      </c>
      <c r="B38" s="8"/>
      <c r="C38" s="8"/>
      <c r="D38" s="34"/>
      <c r="E38" s="25">
        <f t="shared" ref="E38:E43" si="1">C38*D38</f>
        <v>0</v>
      </c>
    </row>
    <row r="39" spans="1:5" s="23" customFormat="1" ht="15" customHeight="1" x14ac:dyDescent="0.3">
      <c r="A39" s="31" t="s">
        <v>9</v>
      </c>
      <c r="B39" s="8"/>
      <c r="C39" s="8"/>
      <c r="D39" s="34"/>
      <c r="E39" s="25">
        <f t="shared" si="1"/>
        <v>0</v>
      </c>
    </row>
    <row r="40" spans="1:5" s="23" customFormat="1" ht="33" x14ac:dyDescent="0.3">
      <c r="A40" s="31" t="s">
        <v>10</v>
      </c>
      <c r="B40" s="8"/>
      <c r="C40" s="8"/>
      <c r="D40" s="34"/>
      <c r="E40" s="25">
        <f t="shared" si="1"/>
        <v>0</v>
      </c>
    </row>
    <row r="41" spans="1:5" s="23" customFormat="1" ht="33" x14ac:dyDescent="0.3">
      <c r="A41" s="31" t="s">
        <v>11</v>
      </c>
      <c r="B41" s="8"/>
      <c r="C41" s="8"/>
      <c r="D41" s="34"/>
      <c r="E41" s="25">
        <f t="shared" si="1"/>
        <v>0</v>
      </c>
    </row>
    <row r="42" spans="1:5" s="23" customFormat="1" ht="33" x14ac:dyDescent="0.3">
      <c r="A42" s="32" t="s">
        <v>12</v>
      </c>
      <c r="B42" s="8"/>
      <c r="C42" s="8"/>
      <c r="D42" s="34"/>
      <c r="E42" s="25">
        <f t="shared" si="1"/>
        <v>0</v>
      </c>
    </row>
    <row r="43" spans="1:5" s="23" customFormat="1" x14ac:dyDescent="0.3">
      <c r="A43" s="32" t="s">
        <v>5</v>
      </c>
      <c r="B43" s="8"/>
      <c r="C43" s="8"/>
      <c r="D43" s="34"/>
      <c r="E43" s="25">
        <f t="shared" si="1"/>
        <v>0</v>
      </c>
    </row>
    <row r="44" spans="1:5" s="23" customFormat="1" x14ac:dyDescent="0.3">
      <c r="A44" s="32"/>
      <c r="B44" s="8"/>
      <c r="C44" s="8"/>
      <c r="D44" s="34"/>
      <c r="E44" s="25"/>
    </row>
    <row r="45" spans="1:5" s="23" customFormat="1" x14ac:dyDescent="0.3">
      <c r="A45" s="32" t="s">
        <v>14</v>
      </c>
      <c r="B45" s="8"/>
      <c r="C45" s="8"/>
      <c r="D45" s="34"/>
      <c r="E45" s="25">
        <f t="shared" ref="E45:E54" si="2">C45*D45</f>
        <v>0</v>
      </c>
    </row>
    <row r="46" spans="1:5" s="23" customFormat="1" x14ac:dyDescent="0.3">
      <c r="A46" s="32" t="s">
        <v>15</v>
      </c>
      <c r="B46" s="8"/>
      <c r="C46" s="8"/>
      <c r="D46" s="34"/>
      <c r="E46" s="25">
        <f t="shared" si="2"/>
        <v>0</v>
      </c>
    </row>
    <row r="47" spans="1:5" s="23" customFormat="1" ht="33" x14ac:dyDescent="0.3">
      <c r="A47" s="32" t="s">
        <v>16</v>
      </c>
      <c r="B47" s="8"/>
      <c r="C47" s="8"/>
      <c r="D47" s="34"/>
      <c r="E47" s="25">
        <f t="shared" si="2"/>
        <v>0</v>
      </c>
    </row>
    <row r="48" spans="1:5" s="23" customFormat="1" ht="33" x14ac:dyDescent="0.3">
      <c r="A48" s="32" t="s">
        <v>17</v>
      </c>
      <c r="B48" s="8"/>
      <c r="C48" s="8"/>
      <c r="D48" s="34"/>
      <c r="E48" s="25">
        <f t="shared" si="2"/>
        <v>0</v>
      </c>
    </row>
    <row r="49" spans="1:5" s="23" customFormat="1" x14ac:dyDescent="0.3">
      <c r="A49" s="32" t="s">
        <v>18</v>
      </c>
      <c r="B49" s="8"/>
      <c r="C49" s="8"/>
      <c r="D49" s="34"/>
      <c r="E49" s="25">
        <f t="shared" si="2"/>
        <v>0</v>
      </c>
    </row>
    <row r="50" spans="1:5" s="23" customFormat="1" ht="33" x14ac:dyDescent="0.3">
      <c r="A50" s="32" t="s">
        <v>19</v>
      </c>
      <c r="B50" s="8"/>
      <c r="C50" s="8"/>
      <c r="D50" s="34"/>
      <c r="E50" s="25">
        <f t="shared" si="2"/>
        <v>0</v>
      </c>
    </row>
    <row r="51" spans="1:5" s="23" customFormat="1" ht="33" x14ac:dyDescent="0.3">
      <c r="A51" s="32" t="s">
        <v>20</v>
      </c>
      <c r="B51" s="8"/>
      <c r="C51" s="8"/>
      <c r="D51" s="34"/>
      <c r="E51" s="25">
        <f t="shared" si="2"/>
        <v>0</v>
      </c>
    </row>
    <row r="52" spans="1:5" s="23" customFormat="1" ht="33" x14ac:dyDescent="0.3">
      <c r="A52" s="32" t="s">
        <v>21</v>
      </c>
      <c r="B52" s="8"/>
      <c r="C52" s="8"/>
      <c r="D52" s="34"/>
      <c r="E52" s="25">
        <f t="shared" si="2"/>
        <v>0</v>
      </c>
    </row>
    <row r="53" spans="1:5" s="23" customFormat="1" ht="33" x14ac:dyDescent="0.3">
      <c r="A53" s="32" t="s">
        <v>22</v>
      </c>
      <c r="B53" s="8"/>
      <c r="C53" s="8"/>
      <c r="D53" s="34"/>
      <c r="E53" s="25">
        <f t="shared" si="2"/>
        <v>0</v>
      </c>
    </row>
    <row r="54" spans="1:5" s="23" customFormat="1" ht="33" x14ac:dyDescent="0.3">
      <c r="A54" s="32" t="s">
        <v>23</v>
      </c>
      <c r="B54" s="8"/>
      <c r="C54" s="8"/>
      <c r="D54" s="34"/>
      <c r="E54" s="25">
        <f t="shared" si="2"/>
        <v>0</v>
      </c>
    </row>
    <row r="55" spans="1:5" s="23" customFormat="1" ht="15" customHeight="1" x14ac:dyDescent="0.3">
      <c r="A55" s="31"/>
      <c r="B55" s="8"/>
      <c r="C55" s="8"/>
      <c r="D55" s="24"/>
      <c r="E55" s="25"/>
    </row>
    <row r="56" spans="1:5" s="23" customFormat="1" ht="15" customHeight="1" x14ac:dyDescent="0.3">
      <c r="A56" s="38" t="s">
        <v>26</v>
      </c>
      <c r="B56" s="36"/>
      <c r="C56" s="36"/>
      <c r="D56" s="35"/>
      <c r="E56" s="33">
        <f>SUM(E36:E55)</f>
        <v>0</v>
      </c>
    </row>
    <row r="57" spans="1:5" s="23" customFormat="1" ht="15" customHeight="1" x14ac:dyDescent="0.3">
      <c r="A57" s="30"/>
      <c r="B57" s="8"/>
      <c r="C57" s="8"/>
      <c r="D57" s="24"/>
      <c r="E57" s="25"/>
    </row>
    <row r="58" spans="1:5" s="23" customFormat="1" ht="15" customHeight="1" x14ac:dyDescent="0.3">
      <c r="A58" s="30"/>
      <c r="B58" s="8"/>
      <c r="C58" s="8"/>
      <c r="D58" s="24"/>
      <c r="E58" s="25"/>
    </row>
    <row r="59" spans="1:5" s="23" customFormat="1" ht="15" customHeight="1" thickBot="1" x14ac:dyDescent="0.35">
      <c r="A59" s="26"/>
      <c r="B59" s="27"/>
      <c r="C59" s="27"/>
      <c r="D59" s="28"/>
      <c r="E59" s="29"/>
    </row>
    <row r="60" spans="1:5" s="23" customFormat="1" ht="15" customHeight="1" thickBot="1" x14ac:dyDescent="0.35">
      <c r="A60" s="56"/>
      <c r="B60" s="57"/>
      <c r="C60" s="57"/>
      <c r="D60" s="58"/>
      <c r="E60" s="59"/>
    </row>
    <row r="61" spans="1:5" s="10" customFormat="1" ht="24" customHeight="1" x14ac:dyDescent="0.25">
      <c r="A61" s="60"/>
      <c r="B61" s="43" t="s">
        <v>29</v>
      </c>
      <c r="C61" s="43"/>
      <c r="D61" s="44"/>
      <c r="E61" s="9">
        <f>E27+E56</f>
        <v>0</v>
      </c>
    </row>
    <row r="62" spans="1:5" ht="24" customHeight="1" thickBot="1" x14ac:dyDescent="0.35">
      <c r="A62" s="61"/>
      <c r="B62" s="62" t="s">
        <v>6</v>
      </c>
      <c r="C62" s="63"/>
      <c r="D62" s="45"/>
      <c r="E62" s="15">
        <f>E61*0.2</f>
        <v>0</v>
      </c>
    </row>
    <row r="63" spans="1:5" ht="24" customHeight="1" thickBot="1" x14ac:dyDescent="0.35">
      <c r="A63" s="65"/>
      <c r="B63" s="66" t="s">
        <v>30</v>
      </c>
      <c r="C63" s="66"/>
      <c r="D63" s="67"/>
      <c r="E63" s="12">
        <f>E61*1.2</f>
        <v>0</v>
      </c>
    </row>
    <row r="64" spans="1:5" x14ac:dyDescent="0.3">
      <c r="A64" s="68"/>
      <c r="B64" s="69"/>
      <c r="C64" s="69"/>
      <c r="D64" s="69"/>
    </row>
  </sheetData>
  <mergeCells count="5">
    <mergeCell ref="B63:D63"/>
    <mergeCell ref="A3:E3"/>
    <mergeCell ref="A2:E2"/>
    <mergeCell ref="B61:D61"/>
    <mergeCell ref="B62:D62"/>
  </mergeCells>
  <printOptions horizontalCentered="1"/>
  <pageMargins left="0.39370078740157483" right="0.39370078740157483" top="0.98425196850393704" bottom="0.78740157480314965" header="0.11811023622047245" footer="0.31496062992125984"/>
  <pageSetup paperSize="9" scale="81" fitToHeight="0" orientation="portrait" r:id="rId1"/>
  <headerFooter>
    <oddHeader>&amp;L&amp;G&amp;R&amp;"-,Gras"DIRECTION DES ACHATS DU GROUPEMENT HOSPITALIER DE TERRITOIRE 49&amp;"-,Normal"
&amp;"-,Gras"D&amp;"-,Normal"épartement &amp;"-,Gras"T&amp;"-,Normal"ravaux &amp;"-,Gras"E&amp;"-,Normal"nergie &amp;"-,Gras"M&amp;"-,Normal"aintenance</oddHeader>
    <oddFooter>&amp;R&amp;"Trebuchet MS,Normal"&amp;8&amp;P/&amp;N</oddFooter>
  </headerFooter>
  <rowBreaks count="1" manualBreakCount="1">
    <brk id="30" max="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Centre Hospitalier Universitaire d'Angers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BLAUTH SAMUEL</dc:creator>
  <cp:lastModifiedBy>PIDANCE ARMELLE</cp:lastModifiedBy>
  <cp:lastPrinted>2025-04-16T08:40:40Z</cp:lastPrinted>
  <dcterms:created xsi:type="dcterms:W3CDTF">2024-04-17T06:27:51Z</dcterms:created>
  <dcterms:modified xsi:type="dcterms:W3CDTF">2025-04-16T08:41:30Z</dcterms:modified>
</cp:coreProperties>
</file>