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2B5B67E4-91A4-4576-9B95-4E310A9966C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2B- PEINTURE" sheetId="7" r:id="rId1"/>
  </sheets>
  <definedNames>
    <definedName name="_xlnm.Print_Area" localSheetId="0">'LOT 2B- PEINTURE'!$A$1:$H$25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7" l="1"/>
  <c r="I14" i="7"/>
  <c r="J14" i="7" s="1"/>
  <c r="I8" i="7"/>
  <c r="J8" i="7" s="1"/>
  <c r="I16" i="7" l="1"/>
  <c r="J15" i="7"/>
  <c r="J16" i="7" s="1"/>
  <c r="I7" i="7"/>
  <c r="I10" i="7" l="1"/>
  <c r="J7" i="7"/>
  <c r="J10" i="7" s="1"/>
</calcChain>
</file>

<file path=xl/sharedStrings.xml><?xml version="1.0" encoding="utf-8"?>
<sst xmlns="http://schemas.openxmlformats.org/spreadsheetml/2006/main" count="64" uniqueCount="30">
  <si>
    <t/>
  </si>
  <si>
    <t>Titre du poste</t>
  </si>
  <si>
    <t>U</t>
  </si>
  <si>
    <t>Qté</t>
  </si>
  <si>
    <t>PU. HT</t>
  </si>
  <si>
    <t>Total HT</t>
  </si>
  <si>
    <t>ens</t>
  </si>
  <si>
    <t>SOUS TOTAL</t>
  </si>
  <si>
    <t>TOTAL HT</t>
  </si>
  <si>
    <t>u</t>
  </si>
  <si>
    <t>m2</t>
  </si>
  <si>
    <t>IV.1 .1</t>
  </si>
  <si>
    <t>IV.1 .2</t>
  </si>
  <si>
    <t>TRAVAUX PREPARATOIRES</t>
  </si>
  <si>
    <t>PEINTURE ACRYLIQUE SUR MURS / PLAFOND – FINITION A</t>
  </si>
  <si>
    <t>PEINTURE SUR OUVRAGES BOIS</t>
  </si>
  <si>
    <t>IV.1 .3-</t>
  </si>
  <si>
    <t>SIGNALETIQUE DE SECURITE INCENDIE</t>
  </si>
  <si>
    <t>IV.3.1</t>
  </si>
  <si>
    <t>IV.2.1</t>
  </si>
  <si>
    <t>IV.2.2</t>
  </si>
  <si>
    <t>PROVISION POUR SIGNALETIQUE (POCHAGE OU STICKERS)</t>
  </si>
  <si>
    <t>LINOLEUM MURAL POUR AFFICHAGE - pôle repro et informatique</t>
  </si>
  <si>
    <t xml:space="preserve">LOT 2B - Peinture - Revêtements Muraux </t>
  </si>
  <si>
    <t>P001_ Construction d’un espace de reprographie + pôle informatique _ENSACF</t>
  </si>
  <si>
    <t>pôle repro et informatique</t>
  </si>
  <si>
    <t>Espace Expo</t>
  </si>
  <si>
    <t>IV.1 PEINTURES INTERIEURES</t>
  </si>
  <si>
    <t>IV.2 SIGNALETIQUE</t>
  </si>
  <si>
    <t>IV.3 REVETEMENTS MURAUX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</si>
</sst>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9" x14ac:knownFonts="1">
    <font>
      <sz val="11"/>
      <color theme="1"/>
      <name val="Calibri"/>
      <family val="2"/>
      <scheme val="minor"/>
    </font>
    <font>
      <sz val="8"/>
      <color rgb="FF9E9E9E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1"/>
      <color rgb="FF000000"/>
      <name val="Calibri"/>
      <family val="2"/>
    </font>
    <font>
      <sz val="8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3" xfId="0" applyBorder="1"/>
    <xf numFmtId="0" fontId="4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J29"/>
  <sheetViews>
    <sheetView tabSelected="1" view="pageBreakPreview" zoomScale="90" zoomScaleNormal="100" zoomScaleSheetLayoutView="90" workbookViewId="0">
      <selection activeCell="L21" sqref="L21"/>
    </sheetView>
  </sheetViews>
  <sheetFormatPr baseColWidth="10" defaultColWidth="8.88671875" defaultRowHeight="14.4" x14ac:dyDescent="0.3"/>
  <cols>
    <col min="1" max="1" width="7" customWidth="1"/>
    <col min="2" max="2" width="49.33203125" customWidth="1"/>
    <col min="3" max="3" width="5" customWidth="1"/>
    <col min="4" max="4" width="7" customWidth="1"/>
    <col min="5" max="5" width="14.21875" bestFit="1" customWidth="1"/>
    <col min="6" max="6" width="10" customWidth="1"/>
    <col min="7" max="7" width="15" hidden="1" customWidth="1"/>
    <col min="8" max="8" width="1.44140625" customWidth="1"/>
    <col min="9" max="10" width="9" hidden="1" customWidth="1"/>
  </cols>
  <sheetData>
    <row r="2" spans="1:10" ht="15" x14ac:dyDescent="0.3">
      <c r="A2" s="7" t="s">
        <v>24</v>
      </c>
    </row>
    <row r="3" spans="1:10" ht="15" x14ac:dyDescent="0.3">
      <c r="A3" s="7"/>
    </row>
    <row r="4" spans="1:10" ht="36" customHeight="1" x14ac:dyDescent="0.3">
      <c r="A4" s="9" t="s">
        <v>23</v>
      </c>
      <c r="B4" s="9"/>
    </row>
    <row r="5" spans="1:10" s="4" customFormat="1" ht="14.4" customHeight="1" x14ac:dyDescent="0.3">
      <c r="A5" s="18" t="s">
        <v>27</v>
      </c>
      <c r="B5" s="18"/>
      <c r="C5" s="18"/>
      <c r="D5" s="18"/>
      <c r="E5" s="18"/>
      <c r="F5" s="18"/>
    </row>
    <row r="6" spans="1:10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10" x14ac:dyDescent="0.3">
      <c r="A7" s="10" t="s">
        <v>11</v>
      </c>
      <c r="B7" s="11" t="s">
        <v>13</v>
      </c>
      <c r="C7" s="2" t="s">
        <v>10</v>
      </c>
      <c r="D7" s="3"/>
      <c r="E7" s="3"/>
      <c r="F7" s="3"/>
      <c r="I7" t="e">
        <f>IF(ISBLANK(#REF!),0,#REF!) * IF(ISBLANK(F7),0,F7) %</f>
        <v>#REF!</v>
      </c>
      <c r="J7" t="e">
        <f>IF(ISBLANK(I7),0,I7) + IF(ISBLANK(F7),0,F7)</f>
        <v>#REF!</v>
      </c>
    </row>
    <row r="8" spans="1:10" x14ac:dyDescent="0.3">
      <c r="A8" s="10" t="s">
        <v>12</v>
      </c>
      <c r="B8" s="11" t="s">
        <v>14</v>
      </c>
      <c r="C8" s="2" t="s">
        <v>10</v>
      </c>
      <c r="D8" s="3"/>
      <c r="E8" s="3"/>
      <c r="F8" s="3"/>
      <c r="I8" t="e">
        <f>IF(ISBLANK(#REF!),0,#REF!) * IF(ISBLANK(F8),0,F8) %</f>
        <v>#REF!</v>
      </c>
      <c r="J8" t="e">
        <f>IF(ISBLANK(I8),0,I8) + IF(ISBLANK(F8),0,F8)</f>
        <v>#REF!</v>
      </c>
    </row>
    <row r="9" spans="1:10" x14ac:dyDescent="0.3">
      <c r="A9" s="10" t="s">
        <v>16</v>
      </c>
      <c r="B9" s="11" t="s">
        <v>15</v>
      </c>
      <c r="C9" s="2" t="s">
        <v>9</v>
      </c>
      <c r="D9" s="3"/>
      <c r="E9" s="3"/>
      <c r="F9" s="3"/>
    </row>
    <row r="10" spans="1:10" x14ac:dyDescent="0.3">
      <c r="A10" s="17" t="s">
        <v>0</v>
      </c>
      <c r="B10" s="17" t="s">
        <v>0</v>
      </c>
      <c r="C10" s="17" t="s">
        <v>0</v>
      </c>
      <c r="D10" s="17" t="s">
        <v>0</v>
      </c>
      <c r="E10" s="12" t="s">
        <v>7</v>
      </c>
      <c r="F10" s="13"/>
      <c r="I10" t="e">
        <f>SUM(I7+I8+#REF!+#REF!)</f>
        <v>#REF!</v>
      </c>
      <c r="J10" t="e">
        <f>SUM(J7+J8+#REF!+#REF!)</f>
        <v>#REF!</v>
      </c>
    </row>
    <row r="11" spans="1:10" x14ac:dyDescent="0.3">
      <c r="E11" s="15"/>
      <c r="F11" s="16"/>
    </row>
    <row r="12" spans="1:10" s="4" customFormat="1" ht="14.4" customHeight="1" x14ac:dyDescent="0.3">
      <c r="A12" s="18" t="s">
        <v>28</v>
      </c>
      <c r="B12" s="18"/>
      <c r="C12" s="18"/>
      <c r="D12" s="18"/>
      <c r="E12" s="18"/>
      <c r="F12" s="18"/>
    </row>
    <row r="13" spans="1:10" x14ac:dyDescent="0.3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</row>
    <row r="14" spans="1:10" x14ac:dyDescent="0.3">
      <c r="A14" s="10" t="s">
        <v>19</v>
      </c>
      <c r="B14" s="11" t="s">
        <v>17</v>
      </c>
      <c r="C14" s="2" t="s">
        <v>6</v>
      </c>
      <c r="D14" s="3"/>
      <c r="E14" s="3"/>
      <c r="F14" s="3"/>
      <c r="I14" t="e">
        <f>IF(ISBLANK(#REF!),0,#REF!) * IF(ISBLANK(F14),0,F14) %</f>
        <v>#REF!</v>
      </c>
      <c r="J14" t="e">
        <f>IF(ISBLANK(I14),0,I14) + IF(ISBLANK(F14),0,F14)</f>
        <v>#REF!</v>
      </c>
    </row>
    <row r="15" spans="1:10" x14ac:dyDescent="0.3">
      <c r="A15" s="10" t="s">
        <v>20</v>
      </c>
      <c r="B15" s="11" t="s">
        <v>21</v>
      </c>
      <c r="C15" s="2" t="s">
        <v>6</v>
      </c>
      <c r="D15" s="3"/>
      <c r="E15" s="3"/>
      <c r="F15" s="3"/>
      <c r="I15" t="e">
        <f>IF(ISBLANK(#REF!),0,#REF!) * IF(ISBLANK(F15),0,F15) %</f>
        <v>#REF!</v>
      </c>
      <c r="J15" t="e">
        <f>IF(ISBLANK(I15),0,I15) + IF(ISBLANK(F15),0,F15)</f>
        <v>#REF!</v>
      </c>
    </row>
    <row r="16" spans="1:10" x14ac:dyDescent="0.3">
      <c r="A16" t="s">
        <v>0</v>
      </c>
      <c r="B16" t="s">
        <v>0</v>
      </c>
      <c r="C16" t="s">
        <v>0</v>
      </c>
      <c r="D16" t="s">
        <v>0</v>
      </c>
      <c r="E16" s="12" t="s">
        <v>7</v>
      </c>
      <c r="F16" s="13"/>
      <c r="I16" t="e">
        <f>SUM(I14+I15)</f>
        <v>#REF!</v>
      </c>
      <c r="J16" t="e">
        <f>SUM(J14+J15)</f>
        <v>#REF!</v>
      </c>
    </row>
    <row r="18" spans="1:6" x14ac:dyDescent="0.3">
      <c r="A18" s="19" t="s">
        <v>29</v>
      </c>
      <c r="B18" s="20"/>
      <c r="C18" s="20"/>
      <c r="D18" s="20"/>
      <c r="E18" s="20"/>
      <c r="F18" s="21"/>
    </row>
    <row r="19" spans="1:6" x14ac:dyDescent="0.3">
      <c r="A19" s="1" t="s">
        <v>0</v>
      </c>
      <c r="B19" s="1" t="s">
        <v>1</v>
      </c>
      <c r="C19" s="1" t="s">
        <v>2</v>
      </c>
      <c r="D19" s="1" t="s">
        <v>3</v>
      </c>
      <c r="E19" s="1" t="s">
        <v>4</v>
      </c>
      <c r="F19" s="1" t="s">
        <v>5</v>
      </c>
    </row>
    <row r="20" spans="1:6" x14ac:dyDescent="0.3">
      <c r="A20" s="10" t="s">
        <v>18</v>
      </c>
      <c r="B20" s="11" t="s">
        <v>22</v>
      </c>
      <c r="C20" s="2"/>
      <c r="D20" s="3"/>
      <c r="E20" s="3"/>
      <c r="F20" s="3"/>
    </row>
    <row r="21" spans="1:6" x14ac:dyDescent="0.3">
      <c r="A21" s="10"/>
      <c r="B21" s="11" t="s">
        <v>25</v>
      </c>
      <c r="C21" s="2" t="s">
        <v>10</v>
      </c>
      <c r="D21" s="3"/>
      <c r="E21" s="3"/>
      <c r="F21" s="3"/>
    </row>
    <row r="22" spans="1:6" x14ac:dyDescent="0.3">
      <c r="A22" s="10"/>
      <c r="B22" s="11" t="s">
        <v>26</v>
      </c>
      <c r="C22" s="2" t="s">
        <v>10</v>
      </c>
      <c r="D22" s="3"/>
      <c r="E22" s="3"/>
      <c r="F22" s="3"/>
    </row>
    <row r="23" spans="1:6" x14ac:dyDescent="0.3">
      <c r="A23" t="s">
        <v>0</v>
      </c>
      <c r="B23" t="s">
        <v>0</v>
      </c>
      <c r="C23" t="s">
        <v>0</v>
      </c>
      <c r="D23" t="s">
        <v>0</v>
      </c>
      <c r="E23" s="12" t="s">
        <v>7</v>
      </c>
      <c r="F23" s="13"/>
    </row>
    <row r="24" spans="1:6" x14ac:dyDescent="0.3">
      <c r="A24" s="14" t="s">
        <v>0</v>
      </c>
      <c r="B24" s="14" t="s">
        <v>0</v>
      </c>
      <c r="C24" s="14" t="s">
        <v>0</v>
      </c>
      <c r="D24" s="14" t="s">
        <v>0</v>
      </c>
      <c r="E24" s="5" t="s">
        <v>8</v>
      </c>
      <c r="F24" s="6"/>
    </row>
    <row r="28" spans="1:6" ht="15.6" x14ac:dyDescent="0.3">
      <c r="B28" s="8"/>
    </row>
    <row r="29" spans="1:6" ht="15.6" x14ac:dyDescent="0.3">
      <c r="A29" s="9"/>
      <c r="B29" s="8"/>
    </row>
  </sheetData>
  <mergeCells count="3">
    <mergeCell ref="A5:F5"/>
    <mergeCell ref="A12:F12"/>
    <mergeCell ref="A18:F18"/>
  </mergeCells>
  <phoneticPr fontId="5" type="noConversion"/>
  <pageMargins left="0.7" right="0.7" top="0.75" bottom="0.75" header="0.3" footer="0.3"/>
  <pageSetup paperSize="9" scale="93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5B21AD3BF9540B24EFC9FE929E6A5" ma:contentTypeVersion="15" ma:contentTypeDescription="Crée un document." ma:contentTypeScope="" ma:versionID="7d9cf8ea9f74d27a4d33df1b7602613c">
  <xsd:schema xmlns:xsd="http://www.w3.org/2001/XMLSchema" xmlns:xs="http://www.w3.org/2001/XMLSchema" xmlns:p="http://schemas.microsoft.com/office/2006/metadata/properties" xmlns:ns2="92f5afe1-12b4-433b-ba8a-f8ae33855d27" xmlns:ns3="8c5df75a-1d8c-4252-950f-0a51b279ce01" targetNamespace="http://schemas.microsoft.com/office/2006/metadata/properties" ma:root="true" ma:fieldsID="2314911c74c65a5c1532851d3aad66cc" ns2:_="" ns3:_="">
    <xsd:import namespace="92f5afe1-12b4-433b-ba8a-f8ae33855d27"/>
    <xsd:import namespace="8c5df75a-1d8c-4252-950f-0a51b279ce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afe1-12b4-433b-ba8a-f8ae33855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7519252-515d-4e09-b59b-e4db404ae6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df75a-1d8c-4252-950f-0a51b279ce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0dd2b3-20e8-4bfe-b865-5de6c194c50e}" ma:internalName="TaxCatchAll" ma:showField="CatchAllData" ma:web="8c5df75a-1d8c-4252-950f-0a51b279ce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f5afe1-12b4-433b-ba8a-f8ae33855d27">
      <Terms xmlns="http://schemas.microsoft.com/office/infopath/2007/PartnerControls"/>
    </lcf76f155ced4ddcb4097134ff3c332f>
    <TaxCatchAll xmlns="8c5df75a-1d8c-4252-950f-0a51b279ce01" xsi:nil="true"/>
  </documentManagement>
</p:properties>
</file>

<file path=customXml/itemProps1.xml><?xml version="1.0" encoding="utf-8"?>
<ds:datastoreItem xmlns:ds="http://schemas.openxmlformats.org/officeDocument/2006/customXml" ds:itemID="{50A7309E-FE0D-4DA3-AAC1-7038C7FA0309}"/>
</file>

<file path=customXml/itemProps2.xml><?xml version="1.0" encoding="utf-8"?>
<ds:datastoreItem xmlns:ds="http://schemas.openxmlformats.org/officeDocument/2006/customXml" ds:itemID="{C21BE604-071D-4AFF-9440-1D8A1B221E5A}"/>
</file>

<file path=customXml/itemProps3.xml><?xml version="1.0" encoding="utf-8"?>
<ds:datastoreItem xmlns:ds="http://schemas.openxmlformats.org/officeDocument/2006/customXml" ds:itemID="{59F3F556-F352-44A5-8FD5-0B6951012F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2B- PEINTURE</vt:lpstr>
      <vt:lpstr>'LOT 2B-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2024-09-14T21:32:35Z</dcterms:created>
  <dcterms:modified xsi:type="dcterms:W3CDTF">2025-02-24T21:43:48Z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0x0101003E95B21AD3BF9540B24EFC9FE929E6A5</vt:lpwstr>
  </property>
</Properties>
</file>