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80B045EA-857C-4884-A280-39462C9E27A6}" xr6:coauthVersionLast="47" xr6:coauthVersionMax="47" xr10:uidLastSave="{00000000-0000-0000-0000-000000000000}"/>
  <bookViews>
    <workbookView xWindow="768" yWindow="768" windowWidth="21600" windowHeight="11232" xr2:uid="{00000000-000D-0000-FFFF-FFFF00000000}"/>
  </bookViews>
  <sheets>
    <sheet name="LOT 3A -Menuiserie Int" sheetId="5" r:id="rId1"/>
  </sheets>
  <definedNames>
    <definedName name="_xlnm.Print_Area" localSheetId="0">'LOT 3A -Menuiserie Int'!$A$1:$H$18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5" l="1"/>
  <c r="I17" i="5"/>
  <c r="I11" i="5" l="1"/>
  <c r="J11" i="5" l="1"/>
  <c r="I12" i="5"/>
  <c r="J12" i="5" l="1"/>
</calcChain>
</file>

<file path=xl/sharedStrings.xml><?xml version="1.0" encoding="utf-8"?>
<sst xmlns="http://schemas.openxmlformats.org/spreadsheetml/2006/main" count="43" uniqueCount="25">
  <si>
    <t/>
  </si>
  <si>
    <t>Titre du poste</t>
  </si>
  <si>
    <t>U</t>
  </si>
  <si>
    <t>Qté</t>
  </si>
  <si>
    <t>PU. HT</t>
  </si>
  <si>
    <t>Total HT</t>
  </si>
  <si>
    <t>ens</t>
  </si>
  <si>
    <t>TOTAL HT</t>
  </si>
  <si>
    <t>ml</t>
  </si>
  <si>
    <t>III.4</t>
  </si>
  <si>
    <t xml:space="preserve">LOT 3A -  Menuiserie Intérieure </t>
  </si>
  <si>
    <t>P001_ Construction d’un espace de reprographie + pôle informatique _ENSACF</t>
  </si>
  <si>
    <t>PORTE PLEINE DAS – SIMPLE ACTION</t>
  </si>
  <si>
    <t xml:space="preserve">III.1 </t>
  </si>
  <si>
    <t xml:space="preserve">III.2 </t>
  </si>
  <si>
    <t>POSE DE PORTE DAS - RECOUPEMENT DE CIRCULATION</t>
  </si>
  <si>
    <t>DEPOSE ET REPOSE DE PORTES ET CLOISONS VITREES CF</t>
  </si>
  <si>
    <t xml:space="preserve">III.3 </t>
  </si>
  <si>
    <t>FOURNITURE ET POSE D’UNE PORTE CF 1/2H et CLOISONS VITREES CF 1H</t>
  </si>
  <si>
    <t>FOURNITURE ET POSE DE PLINTHES</t>
  </si>
  <si>
    <t>III.5</t>
  </si>
  <si>
    <t xml:space="preserve">FOURNITURE ET POSE DE PORTE DAS </t>
  </si>
  <si>
    <t xml:space="preserve">IV.1 </t>
  </si>
  <si>
    <t>III TRAVAUX MEN INT. BASE</t>
  </si>
  <si>
    <t>IV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</si>
</sst>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7" x14ac:knownFonts="1">
    <font>
      <sz val="11"/>
      <color theme="1"/>
      <name val="Calibri"/>
      <family val="2"/>
      <scheme val="minor"/>
    </font>
    <font>
      <sz val="8"/>
      <color rgb="FF9E9E9E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J17"/>
  <sheetViews>
    <sheetView tabSelected="1" view="pageBreakPreview" zoomScale="90" zoomScaleNormal="100" zoomScaleSheetLayoutView="90" workbookViewId="0">
      <selection activeCell="M10" sqref="M10"/>
    </sheetView>
  </sheetViews>
  <sheetFormatPr baseColWidth="10" defaultColWidth="8.88671875" defaultRowHeight="14.4" x14ac:dyDescent="0.3"/>
  <cols>
    <col min="1" max="1" width="7" customWidth="1"/>
    <col min="2" max="2" width="40" customWidth="1"/>
    <col min="3" max="3" width="5" customWidth="1"/>
    <col min="4" max="4" width="7" customWidth="1"/>
    <col min="5" max="6" width="10" customWidth="1"/>
    <col min="7" max="7" width="15" hidden="1" customWidth="1"/>
    <col min="8" max="8" width="2.21875" customWidth="1"/>
    <col min="9" max="10" width="9" hidden="1" customWidth="1"/>
  </cols>
  <sheetData>
    <row r="2" spans="1:10" ht="15" x14ac:dyDescent="0.3">
      <c r="A2" s="7" t="s">
        <v>11</v>
      </c>
    </row>
    <row r="4" spans="1:10" ht="36" customHeight="1" x14ac:dyDescent="0.3">
      <c r="A4" s="8" t="s">
        <v>10</v>
      </c>
      <c r="B4" s="8"/>
    </row>
    <row r="5" spans="1:10" s="4" customFormat="1" ht="14.4" customHeight="1" x14ac:dyDescent="0.3">
      <c r="A5" s="17" t="s">
        <v>23</v>
      </c>
      <c r="B5" s="17"/>
      <c r="C5" s="17"/>
      <c r="D5" s="17"/>
      <c r="E5" s="17"/>
      <c r="F5" s="17"/>
    </row>
    <row r="6" spans="1:10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10" x14ac:dyDescent="0.3">
      <c r="A7" s="9" t="s">
        <v>13</v>
      </c>
      <c r="B7" s="10" t="s">
        <v>12</v>
      </c>
      <c r="C7" s="2" t="s">
        <v>6</v>
      </c>
      <c r="D7" s="3"/>
      <c r="E7" s="3"/>
      <c r="F7" s="3"/>
    </row>
    <row r="8" spans="1:10" x14ac:dyDescent="0.3">
      <c r="A8" s="9" t="s">
        <v>14</v>
      </c>
      <c r="B8" s="10" t="s">
        <v>15</v>
      </c>
      <c r="C8" s="2" t="s">
        <v>6</v>
      </c>
      <c r="D8" s="3"/>
      <c r="E8" s="3"/>
      <c r="F8" s="3"/>
    </row>
    <row r="9" spans="1:10" x14ac:dyDescent="0.3">
      <c r="A9" s="9" t="s">
        <v>17</v>
      </c>
      <c r="B9" s="10" t="s">
        <v>16</v>
      </c>
      <c r="C9" s="2" t="s">
        <v>6</v>
      </c>
      <c r="D9" s="3"/>
      <c r="E9" s="3"/>
      <c r="F9" s="3"/>
    </row>
    <row r="10" spans="1:10" ht="24" x14ac:dyDescent="0.3">
      <c r="A10" s="9" t="s">
        <v>9</v>
      </c>
      <c r="B10" s="10" t="s">
        <v>18</v>
      </c>
      <c r="C10" s="2" t="s">
        <v>6</v>
      </c>
      <c r="D10" s="3"/>
      <c r="E10" s="3"/>
      <c r="F10" s="3"/>
    </row>
    <row r="11" spans="1:10" ht="36" customHeight="1" x14ac:dyDescent="0.3">
      <c r="A11" s="9" t="s">
        <v>20</v>
      </c>
      <c r="B11" s="15" t="s">
        <v>19</v>
      </c>
      <c r="C11" s="16" t="s">
        <v>8</v>
      </c>
      <c r="D11" s="14"/>
      <c r="E11" s="14"/>
      <c r="F11" s="14"/>
      <c r="I11" t="e">
        <f>IF(ISBLANK(#REF!),0,#REF!) * IF(ISBLANK(F11),0,F11) %</f>
        <v>#REF!</v>
      </c>
      <c r="J11" t="e">
        <f>IF(ISBLANK(I11),0,I11) + IF(ISBLANK(F11),0,F11)</f>
        <v>#REF!</v>
      </c>
    </row>
    <row r="12" spans="1:10" x14ac:dyDescent="0.3">
      <c r="A12" s="11" t="s">
        <v>0</v>
      </c>
      <c r="B12" s="11" t="s">
        <v>0</v>
      </c>
      <c r="C12" s="11" t="s">
        <v>0</v>
      </c>
      <c r="D12" s="11" t="s">
        <v>0</v>
      </c>
      <c r="E12" s="12" t="s">
        <v>7</v>
      </c>
      <c r="F12" s="13"/>
      <c r="I12" t="e">
        <f>SUM(#REF!+#REF!)</f>
        <v>#REF!</v>
      </c>
      <c r="J12" t="e">
        <f>SUM(#REF!+#REF!)</f>
        <v>#REF!</v>
      </c>
    </row>
    <row r="14" spans="1:10" x14ac:dyDescent="0.3">
      <c r="A14" s="17" t="s">
        <v>24</v>
      </c>
      <c r="B14" s="17"/>
      <c r="C14" s="17"/>
      <c r="D14" s="17"/>
      <c r="E14" s="17"/>
      <c r="F14" s="17"/>
    </row>
    <row r="15" spans="1:10" x14ac:dyDescent="0.3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</row>
    <row r="16" spans="1:10" x14ac:dyDescent="0.3">
      <c r="A16" s="9" t="s">
        <v>22</v>
      </c>
      <c r="B16" s="10" t="s">
        <v>21</v>
      </c>
      <c r="C16" s="2" t="s">
        <v>6</v>
      </c>
      <c r="D16" s="3"/>
      <c r="E16" s="3"/>
      <c r="F16" s="3"/>
    </row>
    <row r="17" spans="1:10" x14ac:dyDescent="0.3">
      <c r="A17" s="11" t="s">
        <v>0</v>
      </c>
      <c r="B17" s="11"/>
      <c r="C17" s="11" t="s">
        <v>0</v>
      </c>
      <c r="D17" s="11" t="s">
        <v>0</v>
      </c>
      <c r="E17" s="5" t="s">
        <v>7</v>
      </c>
      <c r="F17" s="6"/>
      <c r="I17" t="e">
        <f>SUM(#REF!+#REF!)</f>
        <v>#REF!</v>
      </c>
      <c r="J17" t="e">
        <f>SUM(#REF!+#REF!)</f>
        <v>#REF!</v>
      </c>
    </row>
  </sheetData>
  <mergeCells count="2">
    <mergeCell ref="A5:F5"/>
    <mergeCell ref="A14:F14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5B21AD3BF9540B24EFC9FE929E6A5" ma:contentTypeVersion="15" ma:contentTypeDescription="Crée un document." ma:contentTypeScope="" ma:versionID="7d9cf8ea9f74d27a4d33df1b7602613c">
  <xsd:schema xmlns:xsd="http://www.w3.org/2001/XMLSchema" xmlns:xs="http://www.w3.org/2001/XMLSchema" xmlns:p="http://schemas.microsoft.com/office/2006/metadata/properties" xmlns:ns2="92f5afe1-12b4-433b-ba8a-f8ae33855d27" xmlns:ns3="8c5df75a-1d8c-4252-950f-0a51b279ce01" targetNamespace="http://schemas.microsoft.com/office/2006/metadata/properties" ma:root="true" ma:fieldsID="2314911c74c65a5c1532851d3aad66cc" ns2:_="" ns3:_="">
    <xsd:import namespace="92f5afe1-12b4-433b-ba8a-f8ae33855d27"/>
    <xsd:import namespace="8c5df75a-1d8c-4252-950f-0a51b279ce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afe1-12b4-433b-ba8a-f8ae33855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7519252-515d-4e09-b59b-e4db404ae6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df75a-1d8c-4252-950f-0a51b279ce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0dd2b3-20e8-4bfe-b865-5de6c194c50e}" ma:internalName="TaxCatchAll" ma:showField="CatchAllData" ma:web="8c5df75a-1d8c-4252-950f-0a51b279ce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f5afe1-12b4-433b-ba8a-f8ae33855d27">
      <Terms xmlns="http://schemas.microsoft.com/office/infopath/2007/PartnerControls"/>
    </lcf76f155ced4ddcb4097134ff3c332f>
    <TaxCatchAll xmlns="8c5df75a-1d8c-4252-950f-0a51b279ce01" xsi:nil="true"/>
  </documentManagement>
</p:properties>
</file>

<file path=customXml/itemProps1.xml><?xml version="1.0" encoding="utf-8"?>
<ds:datastoreItem xmlns:ds="http://schemas.openxmlformats.org/officeDocument/2006/customXml" ds:itemID="{F7FEE91D-A680-48A5-8312-C9E4BF8306B4}"/>
</file>

<file path=customXml/itemProps2.xml><?xml version="1.0" encoding="utf-8"?>
<ds:datastoreItem xmlns:ds="http://schemas.openxmlformats.org/officeDocument/2006/customXml" ds:itemID="{022F6A44-A73E-4ECF-9F84-F766D02C1EB5}"/>
</file>

<file path=customXml/itemProps3.xml><?xml version="1.0" encoding="utf-8"?>
<ds:datastoreItem xmlns:ds="http://schemas.openxmlformats.org/officeDocument/2006/customXml" ds:itemID="{427A34E1-A3F2-4431-A0D7-835AD3BB89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3A -Menuiserie Int</vt:lpstr>
      <vt:lpstr>'LOT 3A -Menuiserie Int'!Zone_d_impression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2024-09-14T21:32:35Z</dcterms:created>
  <dcterms:modified xsi:type="dcterms:W3CDTF">2025-02-24T21:46:45Z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0x0101003E95B21AD3BF9540B24EFC9FE929E6A5</vt:lpwstr>
  </property>
</Properties>
</file>