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X:\03-CAMPUS LABEGE\BAT A Réaménagement services\02_MARCHES_COMMANDES\2.1_AMO- Colliers-AMUE_ PEMD\AMO Economie circulaire PEMD\DCE travail_2025SERVP00004\"/>
    </mc:Choice>
  </mc:AlternateContent>
  <xr:revisionPtr revIDLastSave="0" documentId="13_ncr:1_{1826DC7A-FA62-4C00-94E2-26EC2959678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F_2025SERVP00004" sheetId="4" r:id="rId1"/>
  </sheets>
  <definedNames>
    <definedName name="_Toc187924656" localSheetId="0">AF_2025SERVP00004!$A$11</definedName>
    <definedName name="_Toc187924658" localSheetId="0">AF_2025SERVP00004!$A$18</definedName>
    <definedName name="_Toc187924661" localSheetId="0">AF_2025SERVP00004!$A$21</definedName>
    <definedName name="_Toc187924663" localSheetId="0">AF_2025SERVP00004!$A$24</definedName>
    <definedName name="_Toc187924664" localSheetId="0">AF_2025SERVP00004!$A$25</definedName>
    <definedName name="_Toc187924665" localSheetId="0">AF_2025SERVP00004!$A$26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4" l="1"/>
  <c r="B19" i="4"/>
  <c r="B20" i="4"/>
  <c r="B21" i="4"/>
  <c r="B22" i="4"/>
  <c r="B26" i="4"/>
  <c r="B25" i="4"/>
  <c r="L27" i="4"/>
  <c r="N26" i="4"/>
  <c r="N27" i="4" s="1"/>
  <c r="N23" i="4"/>
  <c r="F27" i="4"/>
  <c r="F29" i="4" s="1"/>
  <c r="I27" i="4"/>
  <c r="I29" i="4" s="1"/>
  <c r="K26" i="4"/>
  <c r="H26" i="4"/>
  <c r="E26" i="4" s="1"/>
  <c r="C26" i="4"/>
  <c r="N25" i="4"/>
  <c r="K25" i="4"/>
  <c r="H25" i="4"/>
  <c r="C25" i="4"/>
  <c r="F23" i="4"/>
  <c r="I23" i="4"/>
  <c r="L23" i="4"/>
  <c r="C19" i="4"/>
  <c r="N22" i="4"/>
  <c r="K22" i="4"/>
  <c r="H22" i="4"/>
  <c r="C22" i="4"/>
  <c r="N21" i="4"/>
  <c r="K21" i="4"/>
  <c r="H21" i="4"/>
  <c r="C21" i="4"/>
  <c r="N20" i="4"/>
  <c r="K20" i="4"/>
  <c r="H20" i="4"/>
  <c r="C20" i="4"/>
  <c r="N19" i="4"/>
  <c r="K19" i="4"/>
  <c r="H19" i="4"/>
  <c r="L17" i="4"/>
  <c r="I17" i="4"/>
  <c r="N16" i="4"/>
  <c r="K16" i="4"/>
  <c r="N15" i="4"/>
  <c r="K15" i="4"/>
  <c r="N14" i="4"/>
  <c r="K14" i="4"/>
  <c r="N13" i="4"/>
  <c r="K13" i="4"/>
  <c r="N12" i="4"/>
  <c r="K12" i="4"/>
  <c r="F17" i="4"/>
  <c r="H13" i="4"/>
  <c r="H14" i="4"/>
  <c r="H15" i="4"/>
  <c r="H16" i="4"/>
  <c r="H12" i="4"/>
  <c r="C12" i="4"/>
  <c r="C13" i="4"/>
  <c r="C14" i="4"/>
  <c r="C15" i="4"/>
  <c r="C16" i="4"/>
  <c r="L29" i="4" l="1"/>
  <c r="C27" i="4"/>
  <c r="K23" i="4"/>
  <c r="E25" i="4"/>
  <c r="E27" i="4" s="1"/>
  <c r="K27" i="4"/>
  <c r="H23" i="4"/>
  <c r="C23" i="4"/>
  <c r="H27" i="4"/>
  <c r="E20" i="4"/>
  <c r="E22" i="4"/>
  <c r="E19" i="4"/>
  <c r="E21" i="4"/>
  <c r="E15" i="4"/>
  <c r="C17" i="4"/>
  <c r="K17" i="4"/>
  <c r="N17" i="4"/>
  <c r="N29" i="4" s="1"/>
  <c r="H17" i="4"/>
  <c r="E16" i="4"/>
  <c r="E12" i="4"/>
  <c r="E14" i="4"/>
  <c r="E13" i="4"/>
  <c r="K29" i="4" l="1"/>
  <c r="C29" i="4"/>
  <c r="B27" i="4"/>
  <c r="H29" i="4"/>
  <c r="E23" i="4"/>
  <c r="E17" i="4"/>
  <c r="E29" i="4" l="1"/>
  <c r="B23" i="4"/>
  <c r="B12" i="4"/>
  <c r="B17" i="4" s="1"/>
  <c r="B13" i="4"/>
  <c r="B14" i="4"/>
  <c r="B15" i="4"/>
</calcChain>
</file>

<file path=xl/sharedStrings.xml><?xml version="1.0" encoding="utf-8"?>
<sst xmlns="http://schemas.openxmlformats.org/spreadsheetml/2006/main" count="39" uniqueCount="34">
  <si>
    <t>% de
répartition
par phase</t>
  </si>
  <si>
    <t>Description
des
phases</t>
  </si>
  <si>
    <t>Total :</t>
  </si>
  <si>
    <t>Décomposition du forfait de rémunération par phase et par compétence :</t>
  </si>
  <si>
    <t>*Jour Homme = 7,5h</t>
  </si>
  <si>
    <t xml:space="preserve">Mission d’assistance à Maitrise d’ouvrage pour la mise en œuvre d’une stratégie d’économie circulaire pour le réaménagement du bâtiment A </t>
  </si>
  <si>
    <t>Annexe financière du marché  n° 2025SERVP00004</t>
  </si>
  <si>
    <t xml:space="preserve">Coût
</t>
  </si>
  <si>
    <t>TOTAL</t>
  </si>
  <si>
    <t xml:space="preserve">Prévisionnel
Nombre de JH*
</t>
  </si>
  <si>
    <t xml:space="preserve">NIVEAU 1
Prévisionnel
Nombre de JH*
</t>
  </si>
  <si>
    <t xml:space="preserve">COUT 
</t>
  </si>
  <si>
    <t xml:space="preserve">NIVEAU 2
Prévisionnel
Nombre de JH*
</t>
  </si>
  <si>
    <t xml:space="preserve">NIVEAU 2
TOTAL
</t>
  </si>
  <si>
    <t xml:space="preserve">NIVEAU 1
TOTAL
</t>
  </si>
  <si>
    <t xml:space="preserve">NIVEAU 3
Prévisionnel
Nombre de JH*
</t>
  </si>
  <si>
    <t xml:space="preserve">NIVEAU 3
TOTAL
</t>
  </si>
  <si>
    <t xml:space="preserve"> Phase 1 : Réalisation d’un diagnostic PEMD</t>
  </si>
  <si>
    <t>1-1 Etude documentaire</t>
  </si>
  <si>
    <t>1-2 Investigations sur site</t>
  </si>
  <si>
    <t>1-3 Réalisation du rapport PEMD</t>
  </si>
  <si>
    <t>1-4 Réunions</t>
  </si>
  <si>
    <t>1-5 CERFA Diagnostic</t>
  </si>
  <si>
    <t>Phase 2 – Elaboration et mise en œuvre de stratégie d’économie circulaire du projet</t>
  </si>
  <si>
    <t>2-1 Elaboration de la Stratégie d’économie circulaire du projet</t>
  </si>
  <si>
    <t xml:space="preserve">2-2 Identification les matériaux et produits </t>
  </si>
  <si>
    <r>
      <t xml:space="preserve">2-3 </t>
    </r>
    <r>
      <rPr>
        <b/>
        <sz val="11"/>
        <rFont val="Calibri"/>
        <family val="2"/>
        <scheme val="minor"/>
      </rPr>
      <t>Assistance au suivi de l’opération de réaménagement</t>
    </r>
  </si>
  <si>
    <t>2-4 Communications</t>
  </si>
  <si>
    <t>Phase 3 – Bilan de stratégie d’économie circulaire du projet</t>
  </si>
  <si>
    <t>3-1 Réalisation du rapport Recollement</t>
  </si>
  <si>
    <t>3-2 Réalisation du Bilan de la stratégie sur l’opération</t>
  </si>
  <si>
    <r>
      <t xml:space="preserve">COMPETENCE NIVEAU 1: </t>
    </r>
    <r>
      <rPr>
        <sz val="11"/>
        <color rgb="FFFF0000"/>
        <rFont val="Calibri"/>
        <family val="2"/>
        <scheme val="minor"/>
      </rPr>
      <t>Préciser</t>
    </r>
  </si>
  <si>
    <r>
      <t xml:space="preserve">COMPETENCE NIVEAU 2 : </t>
    </r>
    <r>
      <rPr>
        <sz val="11"/>
        <color rgb="FFFF0000"/>
        <rFont val="Calibri"/>
        <family val="2"/>
        <scheme val="minor"/>
      </rPr>
      <t>Préciser</t>
    </r>
  </si>
  <si>
    <r>
      <t xml:space="preserve">COMPETENCE NIVEAU 3 : </t>
    </r>
    <r>
      <rPr>
        <sz val="11"/>
        <color rgb="FFFF0000"/>
        <rFont val="Calibri"/>
        <family val="2"/>
        <scheme val="minor"/>
      </rPr>
      <t>Préciser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</si>
</sst>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i/>
      <sz val="11"/>
      <name val="Calibri"/>
      <family val="2"/>
      <scheme val="minor"/>
    </font>
    <font>
      <b/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C2559B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1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0" applyFont="1" applyAlignment="1">
      <alignment wrapText="1"/>
    </xf>
    <xf numFmtId="0" fontId="0" fillId="0" borderId="0" xfId="0" applyBorder="1"/>
    <xf numFmtId="4" fontId="10" fillId="0" borderId="1" xfId="0" applyNumberFormat="1" applyFont="1" applyBorder="1" applyAlignment="1">
      <alignment horizontal="center" vertical="center" wrapText="1"/>
    </xf>
    <xf numFmtId="4" fontId="10" fillId="4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/>
    <xf numFmtId="0" fontId="7" fillId="0" borderId="14" xfId="0" applyFont="1" applyBorder="1"/>
    <xf numFmtId="44" fontId="10" fillId="0" borderId="1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indent="4"/>
    </xf>
    <xf numFmtId="0" fontId="13" fillId="0" borderId="1" xfId="0" applyFont="1" applyBorder="1"/>
    <xf numFmtId="0" fontId="6" fillId="0" borderId="1" xfId="0" applyFont="1" applyBorder="1"/>
    <xf numFmtId="0" fontId="12" fillId="0" borderId="0" xfId="0" applyFont="1" applyAlignment="1">
      <alignment horizontal="left" vertical="center" wrapText="1" indent="4"/>
    </xf>
    <xf numFmtId="0" fontId="7" fillId="7" borderId="1" xfId="0" applyFont="1" applyFill="1" applyBorder="1" applyAlignment="1">
      <alignment horizontal="right"/>
    </xf>
    <xf numFmtId="0" fontId="7" fillId="0" borderId="14" xfId="0" applyFont="1" applyFill="1" applyBorder="1" applyAlignment="1">
      <alignment horizontal="right"/>
    </xf>
    <xf numFmtId="0" fontId="9" fillId="2" borderId="19" xfId="0" applyFont="1" applyFill="1" applyBorder="1" applyAlignment="1">
      <alignment horizontal="right"/>
    </xf>
    <xf numFmtId="10" fontId="1" fillId="2" borderId="10" xfId="0" applyNumberFormat="1" applyFont="1" applyFill="1" applyBorder="1"/>
    <xf numFmtId="4" fontId="10" fillId="2" borderId="11" xfId="0" applyNumberFormat="1" applyFont="1" applyFill="1" applyBorder="1" applyAlignment="1">
      <alignment horizontal="center" vertical="center" wrapText="1"/>
    </xf>
    <xf numFmtId="44" fontId="10" fillId="2" borderId="11" xfId="1" applyFont="1" applyFill="1" applyBorder="1" applyAlignment="1">
      <alignment horizontal="center" vertical="center" wrapText="1"/>
    </xf>
    <xf numFmtId="4" fontId="10" fillId="2" borderId="12" xfId="0" applyNumberFormat="1" applyFont="1" applyFill="1" applyBorder="1" applyAlignment="1">
      <alignment horizontal="center" vertical="center" wrapText="1"/>
    </xf>
    <xf numFmtId="4" fontId="10" fillId="4" borderId="3" xfId="0" applyNumberFormat="1" applyFont="1" applyFill="1" applyBorder="1" applyAlignment="1">
      <alignment horizontal="center" vertical="center" wrapText="1"/>
    </xf>
    <xf numFmtId="10" fontId="1" fillId="0" borderId="2" xfId="0" applyNumberFormat="1" applyFont="1" applyBorder="1"/>
    <xf numFmtId="10" fontId="1" fillId="7" borderId="2" xfId="0" applyNumberFormat="1" applyFont="1" applyFill="1" applyBorder="1"/>
    <xf numFmtId="4" fontId="10" fillId="4" borderId="5" xfId="0" applyNumberFormat="1" applyFont="1" applyFill="1" applyBorder="1" applyAlignment="1">
      <alignment horizontal="center" vertical="center" wrapText="1"/>
    </xf>
    <xf numFmtId="44" fontId="10" fillId="0" borderId="6" xfId="1" applyFont="1" applyBorder="1" applyAlignment="1">
      <alignment horizontal="center" vertical="center" wrapText="1"/>
    </xf>
    <xf numFmtId="4" fontId="10" fillId="4" borderId="20" xfId="0" applyNumberFormat="1" applyFont="1" applyFill="1" applyBorder="1" applyAlignment="1">
      <alignment horizontal="center" vertical="center" wrapText="1"/>
    </xf>
    <xf numFmtId="4" fontId="10" fillId="4" borderId="21" xfId="0" applyNumberFormat="1" applyFont="1" applyFill="1" applyBorder="1" applyAlignment="1">
      <alignment horizontal="center" vertical="center" wrapText="1"/>
    </xf>
    <xf numFmtId="4" fontId="10" fillId="4" borderId="22" xfId="0" applyNumberFormat="1" applyFont="1" applyFill="1" applyBorder="1" applyAlignment="1">
      <alignment horizontal="center" vertical="center" wrapText="1"/>
    </xf>
    <xf numFmtId="4" fontId="10" fillId="7" borderId="7" xfId="0" applyNumberFormat="1" applyFont="1" applyFill="1" applyBorder="1" applyAlignment="1">
      <alignment horizontal="center" vertical="center" wrapText="1"/>
    </xf>
    <xf numFmtId="44" fontId="10" fillId="7" borderId="8" xfId="1" applyFont="1" applyFill="1" applyBorder="1" applyAlignment="1">
      <alignment horizontal="center" vertical="center" wrapText="1"/>
    </xf>
    <xf numFmtId="4" fontId="10" fillId="7" borderId="9" xfId="0" applyNumberFormat="1" applyFont="1" applyFill="1" applyBorder="1" applyAlignment="1">
      <alignment horizontal="center" vertical="center" wrapText="1"/>
    </xf>
    <xf numFmtId="4" fontId="10" fillId="4" borderId="23" xfId="0" applyNumberFormat="1" applyFont="1" applyFill="1" applyBorder="1" applyAlignment="1">
      <alignment horizontal="center" vertical="center" wrapText="1"/>
    </xf>
    <xf numFmtId="4" fontId="10" fillId="0" borderId="24" xfId="0" applyNumberFormat="1" applyFont="1" applyBorder="1" applyAlignment="1">
      <alignment horizontal="center" vertical="center" wrapText="1"/>
    </xf>
    <xf numFmtId="4" fontId="10" fillId="4" borderId="25" xfId="0" applyNumberFormat="1" applyFont="1" applyFill="1" applyBorder="1" applyAlignment="1">
      <alignment horizontal="center" vertical="center" wrapText="1"/>
    </xf>
    <xf numFmtId="4" fontId="2" fillId="4" borderId="3" xfId="0" applyNumberFormat="1" applyFont="1" applyFill="1" applyBorder="1" applyAlignment="1">
      <alignment horizontal="center" vertical="center" wrapText="1"/>
    </xf>
    <xf numFmtId="44" fontId="2" fillId="0" borderId="1" xfId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4" fontId="2" fillId="7" borderId="3" xfId="0" applyNumberFormat="1" applyFont="1" applyFill="1" applyBorder="1" applyAlignment="1">
      <alignment horizontal="center" vertical="center" wrapText="1"/>
    </xf>
    <xf numFmtId="44" fontId="2" fillId="7" borderId="1" xfId="1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10" fontId="1" fillId="0" borderId="16" xfId="0" applyNumberFormat="1" applyFont="1" applyFill="1" applyBorder="1" applyAlignment="1">
      <alignment horizontal="center"/>
    </xf>
    <xf numFmtId="10" fontId="1" fillId="0" borderId="0" xfId="0" applyNumberFormat="1" applyFont="1" applyFill="1" applyBorder="1" applyAlignment="1">
      <alignment horizontal="center"/>
    </xf>
    <xf numFmtId="10" fontId="1" fillId="0" borderId="17" xfId="0" applyNumberFormat="1" applyFont="1" applyFill="1" applyBorder="1" applyAlignment="1">
      <alignment horizontal="center"/>
    </xf>
    <xf numFmtId="10" fontId="1" fillId="0" borderId="18" xfId="0" applyNumberFormat="1" applyFont="1" applyFill="1" applyBorder="1" applyAlignment="1">
      <alignment horizontal="center"/>
    </xf>
    <xf numFmtId="0" fontId="8" fillId="5" borderId="0" xfId="0" applyFont="1" applyFill="1" applyAlignment="1">
      <alignment horizontal="center" wrapText="1"/>
    </xf>
    <xf numFmtId="0" fontId="6" fillId="0" borderId="13" xfId="0" applyFont="1" applyBorder="1" applyAlignment="1">
      <alignment horizontal="center"/>
    </xf>
    <xf numFmtId="4" fontId="7" fillId="3" borderId="19" xfId="0" applyNumberFormat="1" applyFont="1" applyFill="1" applyBorder="1" applyAlignment="1">
      <alignment horizontal="center" vertical="center" wrapText="1"/>
    </xf>
    <xf numFmtId="4" fontId="7" fillId="3" borderId="26" xfId="0" applyNumberFormat="1" applyFont="1" applyFill="1" applyBorder="1" applyAlignment="1">
      <alignment horizontal="center" vertical="center" wrapText="1"/>
    </xf>
    <xf numFmtId="4" fontId="7" fillId="3" borderId="27" xfId="0" applyNumberFormat="1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0" fontId="0" fillId="3" borderId="3" xfId="0" applyFont="1" applyFill="1" applyBorder="1" applyAlignment="1">
      <alignment horizontal="center" vertical="center" wrapText="1"/>
    </xf>
    <xf numFmtId="0" fontId="0" fillId="3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3" fillId="5" borderId="1" xfId="0" applyFont="1" applyFill="1" applyBorder="1" applyAlignment="1">
      <alignment horizontal="center" wrapText="1"/>
    </xf>
    <xf numFmtId="0" fontId="4" fillId="6" borderId="15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"/>
  <sheetViews>
    <sheetView tabSelected="1" zoomScale="110" zoomScaleNormal="110" workbookViewId="0">
      <selection activeCell="A31" sqref="A31"/>
    </sheetView>
  </sheetViews>
  <sheetFormatPr baseColWidth="10" defaultRowHeight="15" x14ac:dyDescent="0.25"/>
  <cols>
    <col min="1" max="1" width="58.7109375" customWidth="1"/>
    <col min="2" max="2" width="12.28515625" customWidth="1"/>
    <col min="6" max="6" width="13.42578125" customWidth="1"/>
    <col min="7" max="7" width="13" customWidth="1"/>
  </cols>
  <sheetData>
    <row r="1" spans="1:14" ht="27.75" customHeight="1" x14ac:dyDescent="0.25">
      <c r="A1" s="57" t="s">
        <v>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</row>
    <row r="3" spans="1:14" ht="45" customHeight="1" x14ac:dyDescent="0.25">
      <c r="A3" s="58" t="s">
        <v>6</v>
      </c>
      <c r="B3" s="59"/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</row>
    <row r="4" spans="1:14" ht="15.75" x14ac:dyDescent="0.25">
      <c r="A4" s="1"/>
      <c r="B4" s="1"/>
      <c r="C4" s="1"/>
      <c r="D4" s="1"/>
      <c r="E4" s="1"/>
      <c r="F4" s="1"/>
      <c r="I4" s="56"/>
      <c r="J4" s="56"/>
      <c r="K4" s="56"/>
      <c r="L4" s="56"/>
      <c r="M4" s="56"/>
      <c r="N4" s="56"/>
    </row>
    <row r="6" spans="1:14" x14ac:dyDescent="0.25">
      <c r="G6" s="2"/>
      <c r="H6" s="2"/>
      <c r="I6" s="2"/>
      <c r="J6" s="2"/>
      <c r="K6" s="2"/>
      <c r="L6" s="2"/>
      <c r="M6" s="2"/>
      <c r="N6" s="2"/>
    </row>
    <row r="7" spans="1:14" ht="15.75" x14ac:dyDescent="0.25">
      <c r="A7" s="45" t="s">
        <v>3</v>
      </c>
      <c r="B7" s="45"/>
      <c r="C7" s="45"/>
      <c r="D7" s="45"/>
      <c r="E7" s="45"/>
      <c r="F7" s="45"/>
      <c r="M7" s="2"/>
      <c r="N7" s="2"/>
    </row>
    <row r="8" spans="1:14" ht="16.5" thickBot="1" x14ac:dyDescent="0.3">
      <c r="A8" s="1"/>
      <c r="B8" s="1"/>
      <c r="C8" s="1"/>
      <c r="D8" s="1"/>
      <c r="E8" s="1"/>
      <c r="F8" s="1"/>
      <c r="I8" s="46"/>
      <c r="J8" s="46"/>
      <c r="K8" s="46"/>
      <c r="L8" s="46"/>
      <c r="M8" s="46"/>
      <c r="N8" s="46"/>
    </row>
    <row r="9" spans="1:14" ht="15" customHeight="1" thickBot="1" x14ac:dyDescent="0.3">
      <c r="C9" s="47" t="s">
        <v>8</v>
      </c>
      <c r="D9" s="48"/>
      <c r="E9" s="49"/>
      <c r="F9" s="50" t="s">
        <v>31</v>
      </c>
      <c r="G9" s="50"/>
      <c r="H9" s="51"/>
      <c r="I9" s="52" t="s">
        <v>32</v>
      </c>
      <c r="J9" s="50"/>
      <c r="K9" s="51"/>
      <c r="L9" s="52" t="s">
        <v>33</v>
      </c>
      <c r="M9" s="50"/>
      <c r="N9" s="51"/>
    </row>
    <row r="10" spans="1:14" ht="45.75" thickBot="1" x14ac:dyDescent="0.3">
      <c r="A10" s="5" t="s">
        <v>1</v>
      </c>
      <c r="B10" s="9" t="s">
        <v>0</v>
      </c>
      <c r="C10" s="32" t="s">
        <v>9</v>
      </c>
      <c r="D10" s="33"/>
      <c r="E10" s="34" t="s">
        <v>11</v>
      </c>
      <c r="F10" s="21" t="s">
        <v>10</v>
      </c>
      <c r="G10" s="3" t="s">
        <v>7</v>
      </c>
      <c r="H10" s="4" t="s">
        <v>14</v>
      </c>
      <c r="I10" s="4" t="s">
        <v>12</v>
      </c>
      <c r="J10" s="3" t="s">
        <v>7</v>
      </c>
      <c r="K10" s="4" t="s">
        <v>13</v>
      </c>
      <c r="L10" s="4" t="s">
        <v>15</v>
      </c>
      <c r="M10" s="3" t="s">
        <v>7</v>
      </c>
      <c r="N10" s="4" t="s">
        <v>16</v>
      </c>
    </row>
    <row r="11" spans="1:14" ht="15.75" thickBot="1" x14ac:dyDescent="0.3">
      <c r="A11" s="10" t="s">
        <v>17</v>
      </c>
      <c r="B11" s="53"/>
      <c r="C11" s="54"/>
      <c r="D11" s="54"/>
      <c r="E11" s="54"/>
      <c r="F11" s="55"/>
      <c r="G11" s="55"/>
      <c r="H11" s="55"/>
      <c r="I11" s="55"/>
      <c r="J11" s="55"/>
      <c r="K11" s="55"/>
      <c r="L11" s="55"/>
      <c r="M11" s="55"/>
      <c r="N11" s="55"/>
    </row>
    <row r="12" spans="1:14" x14ac:dyDescent="0.25">
      <c r="A12" s="11" t="s">
        <v>18</v>
      </c>
      <c r="B12" s="22" t="e">
        <f>E12/$E$17</f>
        <v>#DIV/0!</v>
      </c>
      <c r="C12" s="24">
        <f>F12+I12++L12</f>
        <v>0</v>
      </c>
      <c r="D12" s="25"/>
      <c r="E12" s="26">
        <f>H12+K12++N12</f>
        <v>0</v>
      </c>
      <c r="F12" s="35">
        <v>0</v>
      </c>
      <c r="G12" s="36">
        <v>0</v>
      </c>
      <c r="H12" s="37">
        <f>G12*F12</f>
        <v>0</v>
      </c>
      <c r="I12" s="37">
        <v>0</v>
      </c>
      <c r="J12" s="36">
        <v>0</v>
      </c>
      <c r="K12" s="37">
        <f t="shared" ref="K12:K16" si="0">J12*I12</f>
        <v>0</v>
      </c>
      <c r="L12" s="37">
        <v>0</v>
      </c>
      <c r="M12" s="36">
        <v>0</v>
      </c>
      <c r="N12" s="37">
        <f t="shared" ref="N12:N16" si="1">M12*L12</f>
        <v>0</v>
      </c>
    </row>
    <row r="13" spans="1:14" x14ac:dyDescent="0.25">
      <c r="A13" s="12" t="s">
        <v>19</v>
      </c>
      <c r="B13" s="22" t="e">
        <f t="shared" ref="B13:B15" si="2">E13/$E$17</f>
        <v>#DIV/0!</v>
      </c>
      <c r="C13" s="27">
        <f t="shared" ref="C13:E16" si="3">F13+I13++L13</f>
        <v>0</v>
      </c>
      <c r="D13" s="8"/>
      <c r="E13" s="28">
        <f t="shared" si="3"/>
        <v>0</v>
      </c>
      <c r="F13" s="35">
        <v>0</v>
      </c>
      <c r="G13" s="36">
        <v>0</v>
      </c>
      <c r="H13" s="37">
        <f t="shared" ref="H13:H16" si="4">G13*F13</f>
        <v>0</v>
      </c>
      <c r="I13" s="37">
        <v>0</v>
      </c>
      <c r="J13" s="36">
        <v>0</v>
      </c>
      <c r="K13" s="37">
        <f t="shared" si="0"/>
        <v>0</v>
      </c>
      <c r="L13" s="37">
        <v>0</v>
      </c>
      <c r="M13" s="36">
        <v>0</v>
      </c>
      <c r="N13" s="37">
        <f t="shared" si="1"/>
        <v>0</v>
      </c>
    </row>
    <row r="14" spans="1:14" x14ac:dyDescent="0.25">
      <c r="A14" s="12" t="s">
        <v>20</v>
      </c>
      <c r="B14" s="22" t="e">
        <f t="shared" si="2"/>
        <v>#DIV/0!</v>
      </c>
      <c r="C14" s="27">
        <f t="shared" si="3"/>
        <v>0</v>
      </c>
      <c r="D14" s="8"/>
      <c r="E14" s="28">
        <f t="shared" si="3"/>
        <v>0</v>
      </c>
      <c r="F14" s="35">
        <v>0</v>
      </c>
      <c r="G14" s="36">
        <v>0</v>
      </c>
      <c r="H14" s="37">
        <f t="shared" si="4"/>
        <v>0</v>
      </c>
      <c r="I14" s="37">
        <v>0</v>
      </c>
      <c r="J14" s="36">
        <v>0</v>
      </c>
      <c r="K14" s="37">
        <f t="shared" si="0"/>
        <v>0</v>
      </c>
      <c r="L14" s="37">
        <v>0</v>
      </c>
      <c r="M14" s="36">
        <v>0</v>
      </c>
      <c r="N14" s="37">
        <f t="shared" si="1"/>
        <v>0</v>
      </c>
    </row>
    <row r="15" spans="1:14" x14ac:dyDescent="0.25">
      <c r="A15" s="6" t="s">
        <v>21</v>
      </c>
      <c r="B15" s="22" t="e">
        <f t="shared" si="2"/>
        <v>#DIV/0!</v>
      </c>
      <c r="C15" s="27">
        <f t="shared" si="3"/>
        <v>0</v>
      </c>
      <c r="D15" s="8"/>
      <c r="E15" s="28">
        <f t="shared" si="3"/>
        <v>0</v>
      </c>
      <c r="F15" s="35">
        <v>0</v>
      </c>
      <c r="G15" s="36">
        <v>0</v>
      </c>
      <c r="H15" s="37">
        <f t="shared" si="4"/>
        <v>0</v>
      </c>
      <c r="I15" s="37">
        <v>0</v>
      </c>
      <c r="J15" s="36">
        <v>0</v>
      </c>
      <c r="K15" s="37">
        <f t="shared" si="0"/>
        <v>0</v>
      </c>
      <c r="L15" s="37">
        <v>0</v>
      </c>
      <c r="M15" s="36">
        <v>0</v>
      </c>
      <c r="N15" s="37">
        <f t="shared" si="1"/>
        <v>0</v>
      </c>
    </row>
    <row r="16" spans="1:14" x14ac:dyDescent="0.25">
      <c r="A16" s="6" t="s">
        <v>22</v>
      </c>
      <c r="B16" s="22" t="e">
        <f>E16/$E$17</f>
        <v>#DIV/0!</v>
      </c>
      <c r="C16" s="27">
        <f t="shared" si="3"/>
        <v>0</v>
      </c>
      <c r="D16" s="8"/>
      <c r="E16" s="28">
        <f t="shared" si="3"/>
        <v>0</v>
      </c>
      <c r="F16" s="35">
        <v>0</v>
      </c>
      <c r="G16" s="36">
        <v>0</v>
      </c>
      <c r="H16" s="37">
        <f t="shared" si="4"/>
        <v>0</v>
      </c>
      <c r="I16" s="37">
        <v>0</v>
      </c>
      <c r="J16" s="36">
        <v>0</v>
      </c>
      <c r="K16" s="37">
        <f t="shared" si="0"/>
        <v>0</v>
      </c>
      <c r="L16" s="37">
        <v>0</v>
      </c>
      <c r="M16" s="36">
        <v>0</v>
      </c>
      <c r="N16" s="37">
        <f t="shared" si="1"/>
        <v>0</v>
      </c>
    </row>
    <row r="17" spans="1:14" ht="15.75" thickBot="1" x14ac:dyDescent="0.3">
      <c r="A17" s="14" t="s">
        <v>2</v>
      </c>
      <c r="B17" s="23" t="e">
        <f>SUM(B12:B16)</f>
        <v>#DIV/0!</v>
      </c>
      <c r="C17" s="29">
        <f>SUM(C12:C16)</f>
        <v>0</v>
      </c>
      <c r="D17" s="30"/>
      <c r="E17" s="31">
        <f>SUM(E12:E16)</f>
        <v>0</v>
      </c>
      <c r="F17" s="38">
        <f>SUM(F12:F16)</f>
        <v>0</v>
      </c>
      <c r="G17" s="39"/>
      <c r="H17" s="40">
        <f>SUM(H12:H16)</f>
        <v>0</v>
      </c>
      <c r="I17" s="40">
        <f t="shared" ref="I17" si="5">SUM(I12:I16)</f>
        <v>0</v>
      </c>
      <c r="J17" s="39"/>
      <c r="K17" s="40">
        <f t="shared" ref="K17:L17" si="6">SUM(K12:K16)</f>
        <v>0</v>
      </c>
      <c r="L17" s="40">
        <f t="shared" si="6"/>
        <v>0</v>
      </c>
      <c r="M17" s="39"/>
      <c r="N17" s="40">
        <f t="shared" ref="N17" si="7">SUM(N12:N16)</f>
        <v>0</v>
      </c>
    </row>
    <row r="18" spans="1:14" ht="30.75" thickBot="1" x14ac:dyDescent="0.3">
      <c r="A18" s="13" t="s">
        <v>23</v>
      </c>
      <c r="B18" s="53"/>
      <c r="C18" s="54"/>
      <c r="D18" s="54"/>
      <c r="E18" s="54"/>
      <c r="F18" s="55"/>
      <c r="G18" s="55"/>
      <c r="H18" s="55"/>
      <c r="I18" s="55"/>
      <c r="J18" s="55"/>
      <c r="K18" s="55"/>
      <c r="L18" s="55"/>
      <c r="M18" s="55"/>
      <c r="N18" s="55"/>
    </row>
    <row r="19" spans="1:14" x14ac:dyDescent="0.25">
      <c r="A19" s="12" t="s">
        <v>24</v>
      </c>
      <c r="B19" s="22" t="e">
        <f>E19/$E$23</f>
        <v>#DIV/0!</v>
      </c>
      <c r="C19" s="24">
        <f>F19+I19++L19</f>
        <v>0</v>
      </c>
      <c r="D19" s="25"/>
      <c r="E19" s="26">
        <f t="shared" ref="E19:E22" si="8">H19+K19++N19</f>
        <v>0</v>
      </c>
      <c r="F19" s="35">
        <v>0</v>
      </c>
      <c r="G19" s="36">
        <v>0</v>
      </c>
      <c r="H19" s="37">
        <f t="shared" ref="H19:H22" si="9">G19*F19</f>
        <v>0</v>
      </c>
      <c r="I19" s="37">
        <v>0</v>
      </c>
      <c r="J19" s="36">
        <v>0</v>
      </c>
      <c r="K19" s="37">
        <f t="shared" ref="K19:K22" si="10">J19*I19</f>
        <v>0</v>
      </c>
      <c r="L19" s="37">
        <v>0</v>
      </c>
      <c r="M19" s="36">
        <v>0</v>
      </c>
      <c r="N19" s="37">
        <f t="shared" ref="N19:N22" si="11">M19*L19</f>
        <v>0</v>
      </c>
    </row>
    <row r="20" spans="1:14" x14ac:dyDescent="0.25">
      <c r="A20" s="12" t="s">
        <v>25</v>
      </c>
      <c r="B20" s="22" t="e">
        <f>E20/$E$23</f>
        <v>#DIV/0!</v>
      </c>
      <c r="C20" s="27">
        <f t="shared" ref="C20:C22" si="12">F20+I20++L20</f>
        <v>0</v>
      </c>
      <c r="D20" s="8"/>
      <c r="E20" s="28">
        <f t="shared" si="8"/>
        <v>0</v>
      </c>
      <c r="F20" s="35">
        <v>0</v>
      </c>
      <c r="G20" s="36">
        <v>0</v>
      </c>
      <c r="H20" s="37">
        <f t="shared" si="9"/>
        <v>0</v>
      </c>
      <c r="I20" s="37">
        <v>0</v>
      </c>
      <c r="J20" s="36">
        <v>0</v>
      </c>
      <c r="K20" s="37">
        <f t="shared" si="10"/>
        <v>0</v>
      </c>
      <c r="L20" s="37">
        <v>0</v>
      </c>
      <c r="M20" s="36">
        <v>0</v>
      </c>
      <c r="N20" s="37">
        <f t="shared" si="11"/>
        <v>0</v>
      </c>
    </row>
    <row r="21" spans="1:14" x14ac:dyDescent="0.25">
      <c r="A21" s="12" t="s">
        <v>26</v>
      </c>
      <c r="B21" s="22" t="e">
        <f>E21/$E$23</f>
        <v>#DIV/0!</v>
      </c>
      <c r="C21" s="27">
        <f t="shared" si="12"/>
        <v>0</v>
      </c>
      <c r="D21" s="8"/>
      <c r="E21" s="28">
        <f t="shared" si="8"/>
        <v>0</v>
      </c>
      <c r="F21" s="35">
        <v>0</v>
      </c>
      <c r="G21" s="36">
        <v>0</v>
      </c>
      <c r="H21" s="37">
        <f t="shared" si="9"/>
        <v>0</v>
      </c>
      <c r="I21" s="37">
        <v>0</v>
      </c>
      <c r="J21" s="36">
        <v>0</v>
      </c>
      <c r="K21" s="37">
        <f t="shared" si="10"/>
        <v>0</v>
      </c>
      <c r="L21" s="37">
        <v>0</v>
      </c>
      <c r="M21" s="36">
        <v>0</v>
      </c>
      <c r="N21" s="37">
        <f t="shared" si="11"/>
        <v>0</v>
      </c>
    </row>
    <row r="22" spans="1:14" x14ac:dyDescent="0.25">
      <c r="A22" s="7" t="s">
        <v>27</v>
      </c>
      <c r="B22" s="22" t="e">
        <f>E22/$E$23</f>
        <v>#DIV/0!</v>
      </c>
      <c r="C22" s="27">
        <f t="shared" si="12"/>
        <v>0</v>
      </c>
      <c r="D22" s="8"/>
      <c r="E22" s="28">
        <f t="shared" si="8"/>
        <v>0</v>
      </c>
      <c r="F22" s="35">
        <v>0</v>
      </c>
      <c r="G22" s="36">
        <v>0</v>
      </c>
      <c r="H22" s="37">
        <f t="shared" si="9"/>
        <v>0</v>
      </c>
      <c r="I22" s="37">
        <v>0</v>
      </c>
      <c r="J22" s="36">
        <v>0</v>
      </c>
      <c r="K22" s="37">
        <f t="shared" si="10"/>
        <v>0</v>
      </c>
      <c r="L22" s="37">
        <v>0</v>
      </c>
      <c r="M22" s="36">
        <v>0</v>
      </c>
      <c r="N22" s="37">
        <f t="shared" si="11"/>
        <v>0</v>
      </c>
    </row>
    <row r="23" spans="1:14" ht="15.75" thickBot="1" x14ac:dyDescent="0.3">
      <c r="A23" s="14" t="s">
        <v>2</v>
      </c>
      <c r="B23" s="23" t="e">
        <f>SUM(B19:B22)</f>
        <v>#DIV/0!</v>
      </c>
      <c r="C23" s="29">
        <f>SUM(C19:C22)</f>
        <v>0</v>
      </c>
      <c r="D23" s="30"/>
      <c r="E23" s="31">
        <f t="shared" ref="E23:L23" si="13">SUM(E19:E22)</f>
        <v>0</v>
      </c>
      <c r="F23" s="38">
        <f t="shared" si="13"/>
        <v>0</v>
      </c>
      <c r="G23" s="39"/>
      <c r="H23" s="40">
        <f t="shared" si="13"/>
        <v>0</v>
      </c>
      <c r="I23" s="40">
        <f t="shared" si="13"/>
        <v>0</v>
      </c>
      <c r="J23" s="39"/>
      <c r="K23" s="40">
        <f t="shared" si="13"/>
        <v>0</v>
      </c>
      <c r="L23" s="40">
        <f t="shared" si="13"/>
        <v>0</v>
      </c>
      <c r="M23" s="39"/>
      <c r="N23" s="40">
        <f>SUM(N19:N22)</f>
        <v>0</v>
      </c>
    </row>
    <row r="24" spans="1:14" ht="18" customHeight="1" thickBot="1" x14ac:dyDescent="0.3">
      <c r="A24" s="13" t="s">
        <v>28</v>
      </c>
      <c r="B24" s="53"/>
      <c r="C24" s="54"/>
      <c r="D24" s="54"/>
      <c r="E24" s="54"/>
      <c r="F24" s="55"/>
      <c r="G24" s="55"/>
      <c r="H24" s="55"/>
      <c r="I24" s="55"/>
      <c r="J24" s="55"/>
      <c r="K24" s="55"/>
      <c r="L24" s="55"/>
      <c r="M24" s="55"/>
      <c r="N24" s="55"/>
    </row>
    <row r="25" spans="1:14" x14ac:dyDescent="0.25">
      <c r="A25" s="12" t="s">
        <v>29</v>
      </c>
      <c r="B25" s="22" t="e">
        <f>E25/$E$27</f>
        <v>#DIV/0!</v>
      </c>
      <c r="C25" s="24">
        <f t="shared" ref="C25:C26" si="14">F25+I25++L25</f>
        <v>0</v>
      </c>
      <c r="D25" s="25"/>
      <c r="E25" s="26">
        <f t="shared" ref="E25:E26" si="15">H25+K25++N25</f>
        <v>0</v>
      </c>
      <c r="F25" s="35">
        <v>0</v>
      </c>
      <c r="G25" s="36">
        <v>0</v>
      </c>
      <c r="H25" s="37">
        <f t="shared" ref="H25:H26" si="16">G25*F25</f>
        <v>0</v>
      </c>
      <c r="I25" s="37">
        <v>0</v>
      </c>
      <c r="J25" s="36">
        <v>0</v>
      </c>
      <c r="K25" s="37">
        <f t="shared" ref="K25:K26" si="17">J25*I25</f>
        <v>0</v>
      </c>
      <c r="L25" s="37">
        <v>0</v>
      </c>
      <c r="M25" s="36">
        <v>0</v>
      </c>
      <c r="N25" s="37">
        <f t="shared" ref="N25" si="18">M25*L25</f>
        <v>0</v>
      </c>
    </row>
    <row r="26" spans="1:14" x14ac:dyDescent="0.25">
      <c r="A26" s="12" t="s">
        <v>30</v>
      </c>
      <c r="B26" s="22" t="e">
        <f>E26/$E$27</f>
        <v>#DIV/0!</v>
      </c>
      <c r="C26" s="27">
        <f t="shared" si="14"/>
        <v>0</v>
      </c>
      <c r="D26" s="8"/>
      <c r="E26" s="28">
        <f t="shared" si="15"/>
        <v>0</v>
      </c>
      <c r="F26" s="35">
        <v>0</v>
      </c>
      <c r="G26" s="36">
        <v>0</v>
      </c>
      <c r="H26" s="37">
        <f t="shared" si="16"/>
        <v>0</v>
      </c>
      <c r="I26" s="37">
        <v>0</v>
      </c>
      <c r="J26" s="36">
        <v>0</v>
      </c>
      <c r="K26" s="37">
        <f t="shared" si="17"/>
        <v>0</v>
      </c>
      <c r="L26" s="37">
        <v>0</v>
      </c>
      <c r="M26" s="36">
        <v>0</v>
      </c>
      <c r="N26" s="37">
        <f>M26*L26</f>
        <v>0</v>
      </c>
    </row>
    <row r="27" spans="1:14" ht="15.75" thickBot="1" x14ac:dyDescent="0.3">
      <c r="A27" s="14" t="s">
        <v>2</v>
      </c>
      <c r="B27" s="23" t="e">
        <f>SUM(B25:B26)</f>
        <v>#DIV/0!</v>
      </c>
      <c r="C27" s="29">
        <f t="shared" ref="C27:K27" si="19">SUM(C25:C26)</f>
        <v>0</v>
      </c>
      <c r="D27" s="30"/>
      <c r="E27" s="31">
        <f t="shared" si="19"/>
        <v>0</v>
      </c>
      <c r="F27" s="38">
        <f t="shared" si="19"/>
        <v>0</v>
      </c>
      <c r="G27" s="39"/>
      <c r="H27" s="40">
        <f t="shared" si="19"/>
        <v>0</v>
      </c>
      <c r="I27" s="40">
        <f t="shared" si="19"/>
        <v>0</v>
      </c>
      <c r="J27" s="39"/>
      <c r="K27" s="40">
        <f t="shared" si="19"/>
        <v>0</v>
      </c>
      <c r="L27" s="40">
        <f>SUM(L25:L26)</f>
        <v>0</v>
      </c>
      <c r="M27" s="39"/>
      <c r="N27" s="40">
        <f>N26+N25</f>
        <v>0</v>
      </c>
    </row>
    <row r="28" spans="1:14" ht="15.75" thickBot="1" x14ac:dyDescent="0.3">
      <c r="A28" s="15"/>
      <c r="B28" s="41"/>
      <c r="C28" s="42"/>
      <c r="D28" s="42"/>
      <c r="E28" s="42"/>
      <c r="F28" s="43"/>
      <c r="G28" s="43"/>
      <c r="H28" s="43"/>
      <c r="I28" s="43"/>
      <c r="J28" s="43"/>
      <c r="K28" s="43"/>
      <c r="L28" s="43"/>
      <c r="M28" s="43"/>
      <c r="N28" s="44"/>
    </row>
    <row r="29" spans="1:14" ht="15.75" thickBot="1" x14ac:dyDescent="0.3">
      <c r="A29" s="16" t="s">
        <v>2</v>
      </c>
      <c r="B29" s="17"/>
      <c r="C29" s="18">
        <f>C27+C23+C17</f>
        <v>0</v>
      </c>
      <c r="D29" s="19"/>
      <c r="E29" s="18">
        <f t="shared" ref="E29:N29" si="20">E27+E23+E17</f>
        <v>0</v>
      </c>
      <c r="F29" s="18">
        <f t="shared" si="20"/>
        <v>0</v>
      </c>
      <c r="G29" s="19"/>
      <c r="H29" s="18">
        <f>H27+H23+H17</f>
        <v>0</v>
      </c>
      <c r="I29" s="18">
        <f t="shared" si="20"/>
        <v>0</v>
      </c>
      <c r="J29" s="19"/>
      <c r="K29" s="18">
        <f t="shared" si="20"/>
        <v>0</v>
      </c>
      <c r="L29" s="18">
        <f t="shared" si="20"/>
        <v>0</v>
      </c>
      <c r="M29" s="19"/>
      <c r="N29" s="20">
        <f t="shared" si="20"/>
        <v>0</v>
      </c>
    </row>
    <row r="31" spans="1:14" x14ac:dyDescent="0.25">
      <c r="A31" t="s">
        <v>4</v>
      </c>
    </row>
  </sheetData>
  <mergeCells count="13">
    <mergeCell ref="I4:N4"/>
    <mergeCell ref="A1:N1"/>
    <mergeCell ref="A3:N3"/>
    <mergeCell ref="B11:N11"/>
    <mergeCell ref="B24:N24"/>
    <mergeCell ref="B28:N28"/>
    <mergeCell ref="A7:F7"/>
    <mergeCell ref="I8:N8"/>
    <mergeCell ref="C9:E9"/>
    <mergeCell ref="F9:H9"/>
    <mergeCell ref="I9:K9"/>
    <mergeCell ref="L9:N9"/>
    <mergeCell ref="B18:N18"/>
  </mergeCells>
  <phoneticPr fontId="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6</vt:i4>
      </vt:variant>
    </vt:vector>
  </HeadingPairs>
  <TitlesOfParts>
    <vt:vector size="7" baseType="lpstr">
      <vt:lpstr>AF_2025SERVP00004</vt:lpstr>
      <vt:lpstr>AF_2025SERVP00004!_Toc187924656</vt:lpstr>
      <vt:lpstr>AF_2025SERVP00004!_Toc187924658</vt:lpstr>
      <vt:lpstr>AF_2025SERVP00004!_Toc187924661</vt:lpstr>
      <vt:lpstr>AF_2025SERVP00004!_Toc187924663</vt:lpstr>
      <vt:lpstr>AF_2025SERVP00004!_Toc187924664</vt:lpstr>
      <vt:lpstr>AF_2025SERVP00004!_Toc187924665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AZAM</dc:creator>
  <cp:lastModifiedBy>Emma Perrot</cp:lastModifiedBy>
  <cp:lastPrinted>2022-01-28T11:07:19Z</cp:lastPrinted>
  <dcterms:created xsi:type="dcterms:W3CDTF">2018-02-08T13:04:05Z</dcterms:created>
  <dcterms:modified xsi:type="dcterms:W3CDTF">2025-04-17T14:41:00Z</dcterms:modified>
</cp:coreProperties>
</file>