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Robin\Desktop\SCOP&amp;CO\IRAP\CTA\"/>
    </mc:Choice>
  </mc:AlternateContent>
  <xr:revisionPtr revIDLastSave="0" documentId="13_ncr:1_{C61ECEC2-F687-4A01-A24F-DCB1F979D94F}" xr6:coauthVersionLast="47" xr6:coauthVersionMax="47" xr10:uidLastSave="{00000000-0000-0000-0000-000000000000}"/>
  <bookViews>
    <workbookView xWindow="-120" yWindow="-120" windowWidth="29040" windowHeight="15840" xr2:uid="{00000000-000D-0000-FFFF-FFFF00000000}"/>
  </bookViews>
  <sheets>
    <sheet name="DCL production série" sheetId="1" r:id="rId1"/>
  </sheets>
  <definedNames>
    <definedName name="_xlnm._FilterDatabase" localSheetId="0" hidden="1">'DCL production série'!$A$8:$Z$234</definedName>
    <definedName name="_xlnm.Print_Titles" localSheetId="0">'DCL production série'!$1:$8</definedName>
    <definedName name="Print_Titles" localSheetId="0">'DCL production série'!$1:$8</definedName>
    <definedName name="_xlnm.Print_Area" localSheetId="0">'DCL production série'!$A$1:$Z$232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186" i="1" l="1"/>
</calcChain>
</file>

<file path=xl/sharedStrings.xml><?xml version="1.0" encoding="utf-8"?>
<sst xmlns="http://schemas.openxmlformats.org/spreadsheetml/2006/main" count="2131" uniqueCount="885">
  <si>
    <t>01</t>
  </si>
  <si>
    <t>03</t>
  </si>
  <si>
    <t>04</t>
  </si>
  <si>
    <t>06</t>
  </si>
  <si>
    <t>07</t>
  </si>
  <si>
    <t>09</t>
  </si>
  <si>
    <t>10</t>
  </si>
  <si>
    <t>11</t>
  </si>
  <si>
    <t>12</t>
  </si>
  <si>
    <t>13</t>
  </si>
  <si>
    <t>14</t>
  </si>
  <si>
    <t>15</t>
  </si>
  <si>
    <t>16</t>
  </si>
  <si>
    <t>17</t>
  </si>
  <si>
    <t>18</t>
  </si>
  <si>
    <t>19</t>
  </si>
  <si>
    <t>20</t>
  </si>
  <si>
    <t>21</t>
  </si>
  <si>
    <t>22</t>
  </si>
  <si>
    <t>23</t>
  </si>
  <si>
    <t>24</t>
  </si>
  <si>
    <t>25</t>
  </si>
  <si>
    <t>26</t>
  </si>
  <si>
    <t>27</t>
  </si>
  <si>
    <t>28</t>
  </si>
  <si>
    <t>Package</t>
  </si>
  <si>
    <t>QTE sur 1 carte</t>
  </si>
  <si>
    <t>Criticité thermique</t>
  </si>
  <si>
    <t>Temperature opérationnelle</t>
  </si>
  <si>
    <t>concerné ?</t>
  </si>
  <si>
    <t>Y</t>
  </si>
  <si>
    <t>N</t>
  </si>
  <si>
    <t>0603</t>
  </si>
  <si>
    <t>1</t>
  </si>
  <si>
    <t>3</t>
  </si>
  <si>
    <t>9</t>
  </si>
  <si>
    <t>55</t>
  </si>
  <si>
    <t>56</t>
  </si>
  <si>
    <t>52</t>
  </si>
  <si>
    <t>1210</t>
  </si>
  <si>
    <t>1812</t>
  </si>
  <si>
    <t>80</t>
  </si>
  <si>
    <t>4</t>
  </si>
  <si>
    <t>5</t>
  </si>
  <si>
    <t>7</t>
  </si>
  <si>
    <t>8</t>
  </si>
  <si>
    <t>29</t>
  </si>
  <si>
    <t>30</t>
  </si>
  <si>
    <t>37</t>
  </si>
  <si>
    <t>38</t>
  </si>
  <si>
    <t>39</t>
  </si>
  <si>
    <t>40</t>
  </si>
  <si>
    <t>41</t>
  </si>
  <si>
    <t>42</t>
  </si>
  <si>
    <t>43</t>
  </si>
  <si>
    <t>44</t>
  </si>
  <si>
    <t>45</t>
  </si>
  <si>
    <t>46</t>
  </si>
  <si>
    <t>47</t>
  </si>
  <si>
    <t>49</t>
  </si>
  <si>
    <t>51</t>
  </si>
  <si>
    <t>57</t>
  </si>
  <si>
    <t>58</t>
  </si>
  <si>
    <t>59</t>
  </si>
  <si>
    <t>60</t>
  </si>
  <si>
    <t>61</t>
  </si>
  <si>
    <t>62</t>
  </si>
  <si>
    <t>63</t>
  </si>
  <si>
    <t>64</t>
  </si>
  <si>
    <t>65</t>
  </si>
  <si>
    <t>66</t>
  </si>
  <si>
    <t>67</t>
  </si>
  <si>
    <t>68</t>
  </si>
  <si>
    <t>69</t>
  </si>
  <si>
    <t>70</t>
  </si>
  <si>
    <t>71</t>
  </si>
  <si>
    <t>72</t>
  </si>
  <si>
    <t>73</t>
  </si>
  <si>
    <t>74</t>
  </si>
  <si>
    <t>75</t>
  </si>
  <si>
    <t>76</t>
  </si>
  <si>
    <t>77</t>
  </si>
  <si>
    <t>79</t>
  </si>
  <si>
    <t>82</t>
  </si>
  <si>
    <t>83</t>
  </si>
  <si>
    <t>84</t>
  </si>
  <si>
    <t>87</t>
  </si>
  <si>
    <t>88</t>
  </si>
  <si>
    <t>NECTARCAM</t>
  </si>
  <si>
    <t>Condensateur</t>
  </si>
  <si>
    <t>100nF</t>
  </si>
  <si>
    <t xml:space="preserve">CAPA 100 nF CERAMIQUE X7R 16V 10% 0402
+/- 1500 ppm SERIE_CGA </t>
  </si>
  <si>
    <t>Céramique</t>
  </si>
  <si>
    <t>Diélectrique</t>
  </si>
  <si>
    <t>X7R</t>
  </si>
  <si>
    <t>Tension max</t>
  </si>
  <si>
    <t>16V</t>
  </si>
  <si>
    <t>Finition</t>
  </si>
  <si>
    <t>Référence sur le circuit</t>
  </si>
  <si>
    <t xml:space="preserve">Remarques </t>
  </si>
  <si>
    <t>Criticité APPRO</t>
  </si>
  <si>
    <t>10V</t>
  </si>
  <si>
    <t>2,2µF</t>
  </si>
  <si>
    <t>Diode Zener</t>
  </si>
  <si>
    <t>Diode</t>
  </si>
  <si>
    <t>Connecteur</t>
  </si>
  <si>
    <t>Transformateur</t>
  </si>
  <si>
    <t>Résistance</t>
  </si>
  <si>
    <t>Transistor</t>
  </si>
  <si>
    <t>3,3nF</t>
  </si>
  <si>
    <t>Technologie</t>
  </si>
  <si>
    <t>CAPA 3,3 nF CERAMIQUE X7R 16V 10% 0402
+/- 1500 ppm (class II)</t>
  </si>
  <si>
    <t>CAPA 1 nF CERAMIQUE X7R 16V 10% 0402
+/- 1500 ppm (class II)</t>
  </si>
  <si>
    <t>0402</t>
  </si>
  <si>
    <t>1nF</t>
  </si>
  <si>
    <t>CAPA 47 pF CERAMIQUE C0G 50V 5% 0402
+/- 30 ppm (class I)</t>
  </si>
  <si>
    <t>47pF</t>
  </si>
  <si>
    <t>50V</t>
  </si>
  <si>
    <t>4,7nF</t>
  </si>
  <si>
    <t>CAPA 4,7 nF CERAMIQUE X7R 200V 10%  0603 +/- 1500 ppm SERIE_X7R (class II)</t>
  </si>
  <si>
    <t>200V</t>
  </si>
  <si>
    <t>CAPA 470 nF CERAMIQUE X7R 200V 10% 
1210 +/- 1500 ppm SERIE_MC</t>
  </si>
  <si>
    <t>470nF</t>
  </si>
  <si>
    <t>CAPA 10 nF CERAMIQUE X7R 16V 10% 0402
+/- 1500 ppm (class II)</t>
  </si>
  <si>
    <t>10nF</t>
  </si>
  <si>
    <t>DIODE ZENER DO219AB 150V 5mA - SERIE BZD27</t>
  </si>
  <si>
    <t>150V</t>
  </si>
  <si>
    <t>DO219AB</t>
  </si>
  <si>
    <t>DIODE COMMUTATION BAT 100V 150mA 0603</t>
  </si>
  <si>
    <t>100V</t>
  </si>
  <si>
    <t>BOURNS (CD0603-S01575)</t>
  </si>
  <si>
    <t>SOT323</t>
  </si>
  <si>
    <t>5,1V</t>
  </si>
  <si>
    <t>DIODE ZENER DO219AB 200V 5mA - SERIE BZD27</t>
  </si>
  <si>
    <t>SOT26</t>
  </si>
  <si>
    <t>300V</t>
  </si>
  <si>
    <t>Puissance max</t>
  </si>
  <si>
    <t>ER9,5</t>
  </si>
  <si>
    <t>62,5mW</t>
  </si>
  <si>
    <r>
      <t>36k</t>
    </r>
    <r>
      <rPr>
        <sz val="8"/>
        <rFont val="Calibri"/>
        <family val="2"/>
      </rPr>
      <t>Ω</t>
    </r>
  </si>
  <si>
    <t>25V</t>
  </si>
  <si>
    <t>Couche épaisse</t>
  </si>
  <si>
    <t>RES 4,53 KOHM 1/16W 0,1% 0402 +/- 25 ppm
50V COUCHE MINCE SERIE_ERA</t>
  </si>
  <si>
    <t>4,53kΩ</t>
  </si>
  <si>
    <t>Couche mince</t>
  </si>
  <si>
    <r>
      <t>3k</t>
    </r>
    <r>
      <rPr>
        <sz val="8"/>
        <rFont val="Calibri"/>
        <family val="2"/>
      </rPr>
      <t>Ω</t>
    </r>
  </si>
  <si>
    <t>RES 64,9 KOHM 1/16W 0,1% 0402 +/- 25 ppm 
50V COUCHE MINCE SERIE_ERA</t>
  </si>
  <si>
    <t>64,9kΩ</t>
  </si>
  <si>
    <t>10kΩ</t>
  </si>
  <si>
    <t>2512</t>
  </si>
  <si>
    <t>1W</t>
  </si>
  <si>
    <t>1GΩ</t>
  </si>
  <si>
    <t>3kV</t>
  </si>
  <si>
    <t>RES 1 MEGOHM 1/16W 0,5% 0402 +/- 100 ppm 50V COUCHE EPAISSE SERIE_ERJ2R</t>
  </si>
  <si>
    <t>1MegΩ</t>
  </si>
  <si>
    <t>RES 11 KOHM 1/16W 0,1% 0402 +/- 25 ppm 
50V COUCHE MINCE SERIE_ERA</t>
  </si>
  <si>
    <t>11kΩ</t>
  </si>
  <si>
    <t>BZM55</t>
  </si>
  <si>
    <t>BAV99</t>
  </si>
  <si>
    <t>MMBD3004</t>
  </si>
  <si>
    <t>QTE-020</t>
  </si>
  <si>
    <t>BZD27C</t>
  </si>
  <si>
    <t>22kΩ</t>
  </si>
  <si>
    <t>RES 30 OHM 1/16W 0,1% 0402 +/- 25 ppm 25V
COUCHE MINCE SERIE_CPF</t>
  </si>
  <si>
    <t>30Ω</t>
  </si>
  <si>
    <t>15kΩ</t>
  </si>
  <si>
    <t>75V</t>
  </si>
  <si>
    <t>100mW</t>
  </si>
  <si>
    <t>RES 5,10 KOHM 1/16W 1% 0402 +/- 100 ppm
50V COUCHE EPAISSE SERIE_CRCW</t>
  </si>
  <si>
    <t>5,1kΩ</t>
  </si>
  <si>
    <t>RES 10 MEGOHM 300mW 1% 1206 +/- 100 ppm 1500V COUCHE EPAISSE SERIE_CRHV</t>
  </si>
  <si>
    <t>10MegΩ</t>
  </si>
  <si>
    <t>300mW</t>
  </si>
  <si>
    <t>1206</t>
  </si>
  <si>
    <t>1,5kV</t>
  </si>
  <si>
    <t>82kΩ</t>
  </si>
  <si>
    <t>RES 470 KOHM 1/10W 5% 0603 +/- 200 ppm 75V COUCHE EPAISSE SERIE_ERJ3G</t>
  </si>
  <si>
    <t>470kΩ</t>
  </si>
  <si>
    <t>Circuit intégré</t>
  </si>
  <si>
    <t>RES 270 KOHM 1/10W 5% 0603 +/- 200 ppm 75V COUCHE EPAISSE SERIE_ERJ3G</t>
  </si>
  <si>
    <t>270kΩ</t>
  </si>
  <si>
    <t>RES 1 MEGOHM 1/10W 5% 0603 +/- 200 ppm 
75V COUCHE EPAISSE SERIE_ERJ3G</t>
  </si>
  <si>
    <t>RES 10 MEGOHM 1/10W 5% 0603 +/- 100 ppm 
75V COUCHE EPAISSE Serie ERJ3G</t>
  </si>
  <si>
    <t>Valeur</t>
  </si>
  <si>
    <t>Nom générique</t>
  </si>
  <si>
    <t>RES 470 OHM 1/16W 0,1% 0402 +/- 25 ppm 
75V COUCHE MINCE SERIE_RG</t>
  </si>
  <si>
    <t>470Ω</t>
  </si>
  <si>
    <t>56Ω</t>
  </si>
  <si>
    <t>RES 1,96 KOHM 1/16W 0,1% 0402 +/- 25 ppm 
50V COUCHE MINCE SERIE_ERA</t>
  </si>
  <si>
    <t>1,96kΩ</t>
  </si>
  <si>
    <t>RES 100 KOHM 1/16W 0,1% 0402 +/- 25 ppm 
50V COUCHE MINCE SERIE_ERA</t>
  </si>
  <si>
    <t>100kΩ</t>
  </si>
  <si>
    <t>RES 1 MEGOHM 1/16W 1% 0402 +/- 100 ppm 
50V COUCHE EPAISSE SERIE_CRCW</t>
  </si>
  <si>
    <t>RES 20 KOHM 1/16W 1% 0402 +/- 100 ppm 
50V COUCHE EPAISSE SERIE_CRCW</t>
  </si>
  <si>
    <t>20kΩ</t>
  </si>
  <si>
    <t>0Ω</t>
  </si>
  <si>
    <t>3,6kΩ</t>
  </si>
  <si>
    <t>RES 6,65 KOHM 1/16W 0,1% 0402 +/- 25 ppm 
50V COUCHE MINCE SERIE_ERA</t>
  </si>
  <si>
    <t>6,65kΩ</t>
  </si>
  <si>
    <t>SOT363</t>
  </si>
  <si>
    <t>40V</t>
  </si>
  <si>
    <t>NPN</t>
  </si>
  <si>
    <t>Dual TRANSISTOR BIPOLAIRE NPN SOT363 40V 0,6A</t>
  </si>
  <si>
    <t>12V</t>
  </si>
  <si>
    <t>PNP</t>
  </si>
  <si>
    <t>TRANSISTOR BIPOLAIRE PNP SOT323 -12V 1,5A</t>
  </si>
  <si>
    <t>DIODES INC. (2DB1689-7)</t>
  </si>
  <si>
    <t>QFN32</t>
  </si>
  <si>
    <t>TEXAS INSTRUMENTS (TLV272IDGKRG4)</t>
  </si>
  <si>
    <t>CAPA 33 nF CERAMIQUE X7R 25V 10% 0402
+/- 1500 ppm (class II)</t>
  </si>
  <si>
    <t>33nF</t>
  </si>
  <si>
    <t>Photomultiplicateur</t>
  </si>
  <si>
    <t>PMT R12992-100</t>
  </si>
  <si>
    <t>225 VAC</t>
  </si>
  <si>
    <t>- 40°C to + 125°C</t>
  </si>
  <si>
    <t>- 30°C to + 50°C</t>
  </si>
  <si>
    <t>Vcc : 3,4V
Vccb :2V</t>
  </si>
  <si>
    <t>152mW</t>
  </si>
  <si>
    <t>Dual AOP - TLV272 VSSOP 8PTS</t>
  </si>
  <si>
    <t>Famille composant</t>
  </si>
  <si>
    <t>Tolérance sur valeur</t>
  </si>
  <si>
    <t>Coefficient température</t>
  </si>
  <si>
    <t>+/-1500 ppm/°C</t>
  </si>
  <si>
    <t>+/-30 ppm/°C</t>
  </si>
  <si>
    <t>- 55°C to + 125°C</t>
  </si>
  <si>
    <t>+/-25 ppm/°C</t>
  </si>
  <si>
    <t>+/-100 ppm/°C</t>
  </si>
  <si>
    <t>+/-0 ppm/°C</t>
  </si>
  <si>
    <t>Fabricant</t>
  </si>
  <si>
    <t>VISHAY</t>
  </si>
  <si>
    <t>Référence fabricant</t>
  </si>
  <si>
    <t>KEMET</t>
  </si>
  <si>
    <t>TDK</t>
  </si>
  <si>
    <t>MURATA</t>
  </si>
  <si>
    <t>BOURNS</t>
  </si>
  <si>
    <t>MULTICOMP</t>
  </si>
  <si>
    <t>NEXPERIA</t>
  </si>
  <si>
    <t>SAMTEC</t>
  </si>
  <si>
    <t>DIODES INC</t>
  </si>
  <si>
    <t>PANASONIC</t>
  </si>
  <si>
    <t>HAMAMATSU</t>
  </si>
  <si>
    <t>TI</t>
  </si>
  <si>
    <t>TE CONNECTIVITY</t>
  </si>
  <si>
    <t>CTA</t>
  </si>
  <si>
    <t xml:space="preserve">PACTA </t>
  </si>
  <si>
    <t>SUSUMU</t>
  </si>
  <si>
    <t>02</t>
  </si>
  <si>
    <t>05</t>
  </si>
  <si>
    <t>08</t>
  </si>
  <si>
    <t>Page</t>
  </si>
  <si>
    <t>1Ω</t>
  </si>
  <si>
    <t>125mW</t>
  </si>
  <si>
    <t>330mW</t>
  </si>
  <si>
    <t>FREESCALE</t>
  </si>
  <si>
    <t>Oscillateur</t>
  </si>
  <si>
    <t>6,8kΩ</t>
  </si>
  <si>
    <t>1µF</t>
  </si>
  <si>
    <t>X6S</t>
  </si>
  <si>
    <t xml:space="preserve">Date : </t>
  </si>
  <si>
    <t>Programme :</t>
  </si>
  <si>
    <t>Instrument :</t>
  </si>
  <si>
    <t>1/1</t>
  </si>
  <si>
    <t>RES 1 MEGOHM 1/16W 1% 0402 +/- 100 ppm 50V COUCHE EPAISSE</t>
  </si>
  <si>
    <t>RES 100 OHM 1/16W 0,1% 0402 +/- 25 ppm 25V COUCHE MINCE</t>
  </si>
  <si>
    <t>100Ω</t>
  </si>
  <si>
    <t>+/-25ppm/°C</t>
  </si>
  <si>
    <t>YAGEO</t>
  </si>
  <si>
    <t>RES 10 KOHM 1/16W 1% 0402 +/- 100 ppm 50V COUCHE EPAISSE</t>
  </si>
  <si>
    <t>RES 2,20 KOHM 1/16W 1% 0402 +/- 100 ppm 50V COUCHE EPAISSE</t>
  </si>
  <si>
    <t>2,2kΩ</t>
  </si>
  <si>
    <t>RES 22 KOHM 1/16W 0,1% 0402 +/- 25 ppm 50V COUCHE MINCE</t>
  </si>
  <si>
    <t>RES 3,30 KOHM 1/16W 1% 0402 +/- 100 ppm 50V COUCHE EPAISSE</t>
  </si>
  <si>
    <t>3,3kΩ</t>
  </si>
  <si>
    <t>RES 4,30 KOHM 1/16W 1% 0402 +/- 100 ppm 50V COUCHE EPAISSE</t>
  </si>
  <si>
    <t>4,3kΩ</t>
  </si>
  <si>
    <t>RES 5,1 KOHM 1/16W 1% 0402 +/- 100 ppm 50V COUCHE EPAISSE</t>
  </si>
  <si>
    <t>RES 56 KOHM 1/16W 1% 0402 +/- 100 ppm 50V COUCHE EPAISSE SERIE_CRG</t>
  </si>
  <si>
    <t>56kΩ</t>
  </si>
  <si>
    <t>RES 68 KOHM 1/16W 1% 0402 +/- 100 ppm 50V COUCHE EPAISSE</t>
  </si>
  <si>
    <t>68kΩ</t>
  </si>
  <si>
    <t>CAPA 100 nF CERAMIQUE X7R 10V 10% 0402 +/- 1500 ppm SERIE_CC</t>
  </si>
  <si>
    <t>1kΩ</t>
  </si>
  <si>
    <t>10µF</t>
  </si>
  <si>
    <t>+/-2500 ppm/°C</t>
  </si>
  <si>
    <t>Tantale</t>
  </si>
  <si>
    <t>TAJ C</t>
  </si>
  <si>
    <t>AVX</t>
  </si>
  <si>
    <t>CAPA 18 pF CERAMIQUE C0G 50V 1% 0402 +/- 30 ppm SERIE_C0G</t>
  </si>
  <si>
    <t>18pF</t>
  </si>
  <si>
    <t>CAPA 10 nF CERAMIQUE X7R 50V 10% 0402 +/- 1500 ppm SERIE_GRM</t>
  </si>
  <si>
    <t>CMS</t>
  </si>
  <si>
    <t>BAS316</t>
  </si>
  <si>
    <t>QSE-020</t>
  </si>
  <si>
    <t>PRESS FIT</t>
  </si>
  <si>
    <t>60V</t>
  </si>
  <si>
    <t>Dual TRANSISTOR BIPOLAIRE PNP SOT363 60V 600mA</t>
  </si>
  <si>
    <t>TRANSISTOR BIPOLAIRE NPN SOT323 30V 1A</t>
  </si>
  <si>
    <t>30V</t>
  </si>
  <si>
    <t>TSSOP16</t>
  </si>
  <si>
    <t>MSOP8</t>
  </si>
  <si>
    <t>QUARTZ 50 MHZ 20 PPM CMS</t>
  </si>
  <si>
    <t>ABRACON LLC</t>
  </si>
  <si>
    <t>CAPA 10 µF CERAMIQUE X7R 16V 10% 0805 +/- 1500 ppm</t>
  </si>
  <si>
    <t>0805</t>
  </si>
  <si>
    <t>5,5V</t>
  </si>
  <si>
    <t xml:space="preserve"> </t>
  </si>
  <si>
    <t>Offset</t>
  </si>
  <si>
    <t>Tension d'alimentation</t>
  </si>
  <si>
    <t>INTERSIL</t>
  </si>
  <si>
    <t xml:space="preserve"> ±5V a ±15V (dual)</t>
  </si>
  <si>
    <t>6B</t>
  </si>
  <si>
    <t>6A</t>
  </si>
  <si>
    <t>-40°C to +125°C</t>
  </si>
  <si>
    <t>Packaging style</t>
  </si>
  <si>
    <r>
      <rPr>
        <b/>
        <sz val="8"/>
        <color theme="1"/>
        <rFont val="Arial"/>
        <family val="2"/>
      </rPr>
      <t>A</t>
    </r>
    <r>
      <rPr>
        <sz val="8"/>
        <rFont val="Arial"/>
        <family val="2"/>
      </rPr>
      <t xml:space="preserve">  : 178mm reel, 4mm pitch</t>
    </r>
  </si>
  <si>
    <r>
      <rPr>
        <b/>
        <sz val="8"/>
        <rFont val="Arial"/>
        <family val="2"/>
      </rPr>
      <t xml:space="preserve">B </t>
    </r>
    <r>
      <rPr>
        <sz val="8"/>
        <rFont val="Arial"/>
        <family val="2"/>
      </rPr>
      <t xml:space="preserve"> : 178mm reel, 2mm pitch</t>
    </r>
  </si>
  <si>
    <r>
      <rPr>
        <b/>
        <sz val="8"/>
        <rFont val="Arial"/>
        <family val="2"/>
      </rPr>
      <t xml:space="preserve">K </t>
    </r>
    <r>
      <rPr>
        <sz val="8"/>
        <rFont val="Arial"/>
        <family val="2"/>
      </rPr>
      <t xml:space="preserve"> : 178mm reel, 8mm pitch</t>
    </r>
  </si>
  <si>
    <r>
      <rPr>
        <b/>
        <sz val="8"/>
        <rFont val="Arial"/>
        <family val="2"/>
      </rPr>
      <t>D</t>
    </r>
    <r>
      <rPr>
        <sz val="8"/>
        <rFont val="Arial"/>
        <family val="2"/>
      </rPr>
      <t xml:space="preserve"> : 180mm Reel PAPER W8P4 4000pcs/Reel</t>
    </r>
  </si>
  <si>
    <r>
      <rPr>
        <b/>
        <sz val="8"/>
        <rFont val="Arial"/>
        <family val="2"/>
      </rPr>
      <t>J</t>
    </r>
    <r>
      <rPr>
        <sz val="8"/>
        <rFont val="Arial"/>
        <family val="2"/>
      </rPr>
      <t xml:space="preserve"> : 330mm Reel PAPER W8P4 10000Pcs/Reel</t>
    </r>
  </si>
  <si>
    <r>
      <rPr>
        <b/>
        <sz val="8"/>
        <rFont val="Arial"/>
        <family val="2"/>
      </rPr>
      <t>TU</t>
    </r>
    <r>
      <rPr>
        <sz val="8"/>
        <rFont val="Arial"/>
        <family val="2"/>
      </rPr>
      <t xml:space="preserve"> : 7" Reel/Unmarked</t>
    </r>
  </si>
  <si>
    <r>
      <rPr>
        <b/>
        <sz val="8"/>
        <rFont val="Arial"/>
        <family val="2"/>
      </rPr>
      <t>TM</t>
    </r>
    <r>
      <rPr>
        <sz val="8"/>
        <rFont val="Arial"/>
        <family val="2"/>
      </rPr>
      <t xml:space="preserve"> : 7" Reel/Marked</t>
    </r>
  </si>
  <si>
    <r>
      <rPr>
        <b/>
        <sz val="8"/>
        <color theme="1"/>
        <rFont val="Arial"/>
        <family val="2"/>
      </rPr>
      <t>7411</t>
    </r>
    <r>
      <rPr>
        <sz val="8"/>
        <color theme="1"/>
        <rFont val="Arial"/>
        <family val="2"/>
      </rPr>
      <t xml:space="preserve"> : 13" Reel/Unmarked</t>
    </r>
  </si>
  <si>
    <r>
      <t>MURATA (GRM188C81A225KE34</t>
    </r>
    <r>
      <rPr>
        <b/>
        <sz val="8"/>
        <rFont val="Arial"/>
        <family val="2"/>
      </rPr>
      <t>D</t>
    </r>
    <r>
      <rPr>
        <sz val="8"/>
        <rFont val="Arial"/>
        <family val="2"/>
      </rPr>
      <t>)</t>
    </r>
  </si>
  <si>
    <r>
      <rPr>
        <b/>
        <sz val="8"/>
        <color theme="1"/>
        <rFont val="Arial"/>
        <family val="2"/>
      </rPr>
      <t>7040</t>
    </r>
    <r>
      <rPr>
        <sz val="8"/>
        <color theme="1"/>
        <rFont val="Arial"/>
        <family val="2"/>
      </rPr>
      <t xml:space="preserve"> : 13" Reel/Marked</t>
    </r>
  </si>
  <si>
    <r>
      <rPr>
        <b/>
        <sz val="8"/>
        <color theme="1"/>
        <rFont val="Arial"/>
        <family val="2"/>
      </rPr>
      <t>7081</t>
    </r>
    <r>
      <rPr>
        <sz val="8"/>
        <color theme="1"/>
        <rFont val="Arial"/>
        <family val="2"/>
      </rPr>
      <t xml:space="preserve"> : 7" Reel/Unmarked/2 mm pitch</t>
    </r>
  </si>
  <si>
    <r>
      <rPr>
        <b/>
        <sz val="8"/>
        <color theme="1"/>
        <rFont val="Arial"/>
        <family val="2"/>
      </rPr>
      <t>7082</t>
    </r>
    <r>
      <rPr>
        <sz val="8"/>
        <color theme="1"/>
        <rFont val="Arial"/>
        <family val="2"/>
      </rPr>
      <t xml:space="preserve"> : 13" Reel/Unmarked/2 mm pitch</t>
    </r>
  </si>
  <si>
    <r>
      <rPr>
        <b/>
        <sz val="8"/>
        <rFont val="Arial"/>
        <family val="2"/>
      </rPr>
      <t>C :</t>
    </r>
    <r>
      <rPr>
        <sz val="8"/>
        <rFont val="Arial"/>
        <family val="2"/>
      </rPr>
      <t xml:space="preserve"> 7" reel / paper tape</t>
    </r>
  </si>
  <si>
    <r>
      <rPr>
        <b/>
        <sz val="8"/>
        <rFont val="Arial"/>
        <family val="2"/>
      </rPr>
      <t>T :</t>
    </r>
    <r>
      <rPr>
        <sz val="8"/>
        <rFont val="Arial"/>
        <family val="2"/>
      </rPr>
      <t xml:space="preserve"> 7" reeled</t>
    </r>
  </si>
  <si>
    <t>+22,-33%</t>
  </si>
  <si>
    <t>450V</t>
  </si>
  <si>
    <r>
      <rPr>
        <b/>
        <sz val="8"/>
        <rFont val="Arial"/>
        <family val="2"/>
      </rPr>
      <t>E3-08</t>
    </r>
    <r>
      <rPr>
        <sz val="8"/>
        <rFont val="Arial"/>
        <family val="2"/>
      </rPr>
      <t xml:space="preserve"> : 3000 per 7" reel (8 mm tape)</t>
    </r>
  </si>
  <si>
    <r>
      <rPr>
        <b/>
        <sz val="8"/>
        <rFont val="Arial"/>
        <family val="2"/>
      </rPr>
      <t>E3-18</t>
    </r>
    <r>
      <rPr>
        <sz val="8"/>
        <rFont val="Arial"/>
        <family val="2"/>
      </rPr>
      <t xml:space="preserve"> : 10000 per 13" reel (8 mm tape)</t>
    </r>
  </si>
  <si>
    <r>
      <rPr>
        <b/>
        <sz val="8"/>
        <color theme="1"/>
        <rFont val="Arial"/>
        <family val="2"/>
      </rPr>
      <t>TR3</t>
    </r>
    <r>
      <rPr>
        <sz val="8"/>
        <color theme="1"/>
        <rFont val="Arial"/>
        <family val="2"/>
      </rPr>
      <t xml:space="preserve"> : 10000 (8 mm tape on 13" reel)</t>
    </r>
  </si>
  <si>
    <t>Reel format per EIA-481 standard : 4000 Pcs/Reel</t>
  </si>
  <si>
    <r>
      <rPr>
        <b/>
        <sz val="8"/>
        <rFont val="Arial"/>
        <family val="2"/>
      </rPr>
      <t>135</t>
    </r>
    <r>
      <rPr>
        <sz val="8"/>
        <rFont val="Arial"/>
        <family val="2"/>
      </rPr>
      <t xml:space="preserve"> : Reel 13" or 11 1/4" Q1/T1</t>
    </r>
  </si>
  <si>
    <r>
      <rPr>
        <b/>
        <sz val="8"/>
        <rFont val="Arial"/>
        <family val="2"/>
      </rPr>
      <t>115</t>
    </r>
    <r>
      <rPr>
        <sz val="8"/>
        <rFont val="Arial"/>
        <family val="2"/>
      </rPr>
      <t xml:space="preserve"> : Reel 7" Q1/T1 or Q2/T3</t>
    </r>
  </si>
  <si>
    <t>3000 Tape &amp; Reel</t>
  </si>
  <si>
    <t>+/-25 ppm/°K</t>
  </si>
  <si>
    <r>
      <rPr>
        <b/>
        <sz val="8"/>
        <rFont val="Arial"/>
        <family val="2"/>
      </rPr>
      <t>X</t>
    </r>
    <r>
      <rPr>
        <sz val="8"/>
        <rFont val="Arial"/>
        <family val="2"/>
      </rPr>
      <t xml:space="preserve"> : Punched carrier taping 2 mm pitch, 10000pcs</t>
    </r>
  </si>
  <si>
    <t>+/-200 ppm/°K</t>
  </si>
  <si>
    <r>
      <t>VISHAY (CRCW040210K0JN</t>
    </r>
    <r>
      <rPr>
        <b/>
        <sz val="8"/>
        <rFont val="Arial"/>
        <family val="2"/>
      </rPr>
      <t>ED</t>
    </r>
    <r>
      <rPr>
        <sz val="8"/>
        <rFont val="Arial"/>
        <family val="2"/>
      </rPr>
      <t>)</t>
    </r>
  </si>
  <si>
    <r>
      <rPr>
        <b/>
        <sz val="8"/>
        <rFont val="Arial"/>
        <family val="2"/>
      </rPr>
      <t xml:space="preserve">ED </t>
    </r>
    <r>
      <rPr>
        <sz val="8"/>
        <rFont val="Arial"/>
        <family val="2"/>
      </rPr>
      <t>= ET7 : 10000 pcs paper tape acc. to IEC 60286-3, type 1a, diam 180mm/ 7", width 8 mm, pitch 2 mm</t>
    </r>
  </si>
  <si>
    <t>-55°C to +155°C</t>
  </si>
  <si>
    <t>+/-100 ppm/°K</t>
  </si>
  <si>
    <t>Blank : standard reel 5000 pcs</t>
  </si>
  <si>
    <r>
      <rPr>
        <b/>
        <sz val="8"/>
        <rFont val="Arial"/>
        <family val="2"/>
      </rPr>
      <t>1</t>
    </r>
    <r>
      <rPr>
        <sz val="8"/>
        <rFont val="Arial"/>
        <family val="2"/>
      </rPr>
      <t xml:space="preserve"> : standard reel 1000 pcs</t>
    </r>
  </si>
  <si>
    <t>- 55°C to + 105°C</t>
  </si>
  <si>
    <r>
      <t>KEMET (C0603C472K2RAC</t>
    </r>
    <r>
      <rPr>
        <b/>
        <sz val="8"/>
        <rFont val="Arial"/>
        <family val="2"/>
      </rPr>
      <t>##</t>
    </r>
    <r>
      <rPr>
        <sz val="8"/>
        <rFont val="Arial"/>
        <family val="2"/>
      </rPr>
      <t>)</t>
    </r>
  </si>
  <si>
    <t>-65°C to +175°C</t>
  </si>
  <si>
    <t>-65°C to +150°C</t>
  </si>
  <si>
    <r>
      <rPr>
        <b/>
        <sz val="8"/>
        <color theme="1"/>
        <rFont val="Arial"/>
        <family val="2"/>
      </rPr>
      <t>TR</t>
    </r>
    <r>
      <rPr>
        <sz val="8"/>
        <color theme="1"/>
        <rFont val="Arial"/>
        <family val="2"/>
      </rPr>
      <t xml:space="preserve"> : 2500 (8 mm tape on 7" reel)
</t>
    </r>
    <r>
      <rPr>
        <u/>
        <sz val="8"/>
        <color theme="1"/>
        <rFont val="Arial"/>
        <family val="2"/>
      </rPr>
      <t>Minimum order : 12500 pcs</t>
    </r>
  </si>
  <si>
    <r>
      <t>PANASONIC IND (ERA2AEB223</t>
    </r>
    <r>
      <rPr>
        <b/>
        <sz val="8"/>
        <rFont val="Arial"/>
        <family val="2"/>
      </rPr>
      <t>X</t>
    </r>
    <r>
      <rPr>
        <sz val="8"/>
        <rFont val="Arial"/>
        <family val="2"/>
      </rPr>
      <t>)</t>
    </r>
  </si>
  <si>
    <r>
      <rPr>
        <b/>
        <sz val="8"/>
        <color indexed="8"/>
        <rFont val="Arial"/>
        <family val="2"/>
      </rPr>
      <t xml:space="preserve">EI </t>
    </r>
    <r>
      <rPr>
        <sz val="8"/>
        <color indexed="8"/>
        <rFont val="Arial"/>
        <family val="2"/>
      </rPr>
      <t>= ET2 : 5000 pcs paper tape acc. to IEC 60286-3, type 1a, diam 180mm/ 7", width 8 mm, pitch 2 mm</t>
    </r>
  </si>
  <si>
    <r>
      <rPr>
        <b/>
        <sz val="8"/>
        <color indexed="8"/>
        <rFont val="Arial"/>
        <family val="2"/>
      </rPr>
      <t xml:space="preserve">ED </t>
    </r>
    <r>
      <rPr>
        <sz val="8"/>
        <color indexed="8"/>
        <rFont val="Arial"/>
        <family val="2"/>
      </rPr>
      <t>= ET3 : 10000 pcs paper tape acc. to IEC 60286-3, type 1a, diam 180mm/ 7", width 8 mm, pitch 2 mm</t>
    </r>
  </si>
  <si>
    <r>
      <rPr>
        <b/>
        <sz val="8"/>
        <color indexed="8"/>
        <rFont val="Arial"/>
        <family val="2"/>
      </rPr>
      <t xml:space="preserve">EL </t>
    </r>
    <r>
      <rPr>
        <sz val="8"/>
        <color indexed="8"/>
        <rFont val="Arial"/>
        <family val="2"/>
      </rPr>
      <t>= ET4 : 20000 pcs paper tape acc. to IEC 60286-3, type 1a, diam 285mm/ 11.25</t>
    </r>
    <r>
      <rPr>
        <sz val="8"/>
        <color indexed="8"/>
        <rFont val="Arial"/>
        <family val="2"/>
      </rPr>
      <t>"</t>
    </r>
    <r>
      <rPr>
        <sz val="8"/>
        <color indexed="8"/>
        <rFont val="Arial"/>
        <family val="2"/>
      </rPr>
      <t>, width 8 mm, pitch 2 mm</t>
    </r>
  </si>
  <si>
    <r>
      <rPr>
        <b/>
        <sz val="8"/>
        <color indexed="8"/>
        <rFont val="Arial"/>
        <family val="2"/>
      </rPr>
      <t xml:space="preserve">EE </t>
    </r>
    <r>
      <rPr>
        <sz val="8"/>
        <color indexed="8"/>
        <rFont val="Arial"/>
        <family val="2"/>
      </rPr>
      <t>= ET8 : 50000 pcs paper tape acc. to IEC 60286-3, type 1a, diam 330mm/ 13</t>
    </r>
    <r>
      <rPr>
        <sz val="8"/>
        <color indexed="8"/>
        <rFont val="Arial"/>
        <family val="2"/>
      </rPr>
      <t>"</t>
    </r>
    <r>
      <rPr>
        <sz val="8"/>
        <color indexed="8"/>
        <rFont val="Arial"/>
        <family val="2"/>
      </rPr>
      <t>, width 8 mm, pitch 2 mm</t>
    </r>
  </si>
  <si>
    <r>
      <rPr>
        <b/>
        <sz val="8"/>
        <color indexed="8"/>
        <rFont val="Arial"/>
        <family val="2"/>
      </rPr>
      <t xml:space="preserve">EA </t>
    </r>
    <r>
      <rPr>
        <sz val="8"/>
        <color indexed="8"/>
        <rFont val="Arial"/>
        <family val="2"/>
      </rPr>
      <t>= ET1 : 5000 pcs paper tape acc. to IEC 60286-3, type 1a, diam 180mm/ 7</t>
    </r>
    <r>
      <rPr>
        <sz val="8"/>
        <color indexed="8"/>
        <rFont val="Arial"/>
        <family val="2"/>
      </rPr>
      <t>"</t>
    </r>
    <r>
      <rPr>
        <sz val="8"/>
        <color indexed="8"/>
        <rFont val="Arial"/>
        <family val="2"/>
      </rPr>
      <t>, width 8 mm, pitch 4 mm</t>
    </r>
  </si>
  <si>
    <r>
      <rPr>
        <b/>
        <sz val="8"/>
        <color indexed="8"/>
        <rFont val="Arial"/>
        <family val="2"/>
      </rPr>
      <t xml:space="preserve">EB </t>
    </r>
    <r>
      <rPr>
        <sz val="8"/>
        <color indexed="8"/>
        <rFont val="Arial"/>
        <family val="2"/>
      </rPr>
      <t>= ET5 : 10000 pcs paper tape acc. to IEC 60286-3, type 1a, diam 285mm/ 11.25</t>
    </r>
    <r>
      <rPr>
        <sz val="8"/>
        <color indexed="8"/>
        <rFont val="Arial"/>
        <family val="2"/>
      </rPr>
      <t>"</t>
    </r>
    <r>
      <rPr>
        <sz val="8"/>
        <color indexed="8"/>
        <rFont val="Arial"/>
        <family val="2"/>
      </rPr>
      <t>, width 8 mm, pitch 4 mm</t>
    </r>
  </si>
  <si>
    <r>
      <rPr>
        <b/>
        <sz val="8"/>
        <color indexed="8"/>
        <rFont val="Arial"/>
        <family val="2"/>
      </rPr>
      <t xml:space="preserve">EC </t>
    </r>
    <r>
      <rPr>
        <sz val="8"/>
        <color indexed="8"/>
        <rFont val="Arial"/>
        <family val="2"/>
      </rPr>
      <t>= ET6 : 20000 pcs paper tape acc. to IEC 60286-3, type 1a, diam 330mm/ 13</t>
    </r>
    <r>
      <rPr>
        <sz val="8"/>
        <color indexed="8"/>
        <rFont val="Arial"/>
        <family val="2"/>
      </rPr>
      <t>"</t>
    </r>
    <r>
      <rPr>
        <sz val="8"/>
        <color indexed="8"/>
        <rFont val="Arial"/>
        <family val="2"/>
      </rPr>
      <t>, width 8 mm, pitch 4 mm</t>
    </r>
  </si>
  <si>
    <r>
      <t>VISHAY (CRCW04025K10FK</t>
    </r>
    <r>
      <rPr>
        <b/>
        <sz val="8"/>
        <rFont val="Arial"/>
        <family val="2"/>
      </rPr>
      <t>##</t>
    </r>
    <r>
      <rPr>
        <sz val="8"/>
        <rFont val="Arial"/>
        <family val="2"/>
      </rPr>
      <t>)</t>
    </r>
  </si>
  <si>
    <r>
      <rPr>
        <b/>
        <sz val="8"/>
        <color indexed="8"/>
        <rFont val="Arial"/>
        <family val="2"/>
      </rPr>
      <t>F</t>
    </r>
    <r>
      <rPr>
        <sz val="8"/>
        <color indexed="8"/>
        <rFont val="Arial"/>
        <family val="2"/>
      </rPr>
      <t xml:space="preserve"> : Tape/Reel (Full reel)</t>
    </r>
  </si>
  <si>
    <r>
      <rPr>
        <b/>
        <sz val="8"/>
        <color indexed="8"/>
        <rFont val="Arial"/>
        <family val="2"/>
      </rPr>
      <t>1 :</t>
    </r>
    <r>
      <rPr>
        <sz val="8"/>
        <color indexed="8"/>
        <rFont val="Arial"/>
        <family val="2"/>
      </rPr>
      <t xml:space="preserve"> Tape/Reel (1000 pcs)</t>
    </r>
  </si>
  <si>
    <r>
      <rPr>
        <b/>
        <sz val="8"/>
        <color indexed="8"/>
        <rFont val="Arial"/>
        <family val="2"/>
      </rPr>
      <t>5</t>
    </r>
    <r>
      <rPr>
        <sz val="8"/>
        <color indexed="8"/>
        <rFont val="Arial"/>
        <family val="2"/>
      </rPr>
      <t xml:space="preserve"> : Tape/Reel (500 pcs)</t>
    </r>
  </si>
  <si>
    <r>
      <rPr>
        <b/>
        <sz val="8"/>
        <color indexed="8"/>
        <rFont val="Arial"/>
        <family val="2"/>
      </rPr>
      <t>T</t>
    </r>
    <r>
      <rPr>
        <sz val="8"/>
        <color indexed="8"/>
        <rFont val="Arial"/>
        <family val="2"/>
      </rPr>
      <t xml:space="preserve"> : Tape/Reel (250 pcs mini.)</t>
    </r>
  </si>
  <si>
    <r>
      <rPr>
        <b/>
        <sz val="8"/>
        <color indexed="8"/>
        <rFont val="Arial"/>
        <family val="2"/>
      </rPr>
      <t>W</t>
    </r>
    <r>
      <rPr>
        <sz val="8"/>
        <color indexed="8"/>
        <rFont val="Arial"/>
        <family val="2"/>
      </rPr>
      <t xml:space="preserve"> : Waffle tray</t>
    </r>
  </si>
  <si>
    <r>
      <rPr>
        <b/>
        <sz val="8"/>
        <rFont val="Arial"/>
        <family val="2"/>
      </rPr>
      <t>F</t>
    </r>
    <r>
      <rPr>
        <sz val="8"/>
        <rFont val="Arial"/>
        <family val="2"/>
      </rPr>
      <t xml:space="preserve"> : Tape/Reel (Full reel)</t>
    </r>
  </si>
  <si>
    <r>
      <rPr>
        <b/>
        <sz val="8"/>
        <rFont val="Arial"/>
        <family val="2"/>
      </rPr>
      <t>1</t>
    </r>
    <r>
      <rPr>
        <sz val="8"/>
        <rFont val="Arial"/>
        <family val="2"/>
      </rPr>
      <t xml:space="preserve"> : Tape/Reel (1000 pcs)</t>
    </r>
  </si>
  <si>
    <r>
      <rPr>
        <b/>
        <sz val="8"/>
        <rFont val="Arial"/>
        <family val="2"/>
      </rPr>
      <t>5</t>
    </r>
    <r>
      <rPr>
        <sz val="8"/>
        <rFont val="Arial"/>
        <family val="2"/>
      </rPr>
      <t xml:space="preserve"> : Tape/Reel (500 pcs)</t>
    </r>
  </si>
  <si>
    <r>
      <rPr>
        <b/>
        <sz val="8"/>
        <rFont val="Arial"/>
        <family val="2"/>
      </rPr>
      <t>T</t>
    </r>
    <r>
      <rPr>
        <sz val="8"/>
        <rFont val="Arial"/>
        <family val="2"/>
      </rPr>
      <t xml:space="preserve"> : Tape/Reel (250 pcs mini.)</t>
    </r>
  </si>
  <si>
    <r>
      <rPr>
        <b/>
        <sz val="8"/>
        <rFont val="Arial"/>
        <family val="2"/>
      </rPr>
      <t>W</t>
    </r>
    <r>
      <rPr>
        <sz val="8"/>
        <rFont val="Arial"/>
        <family val="2"/>
      </rPr>
      <t xml:space="preserve"> : Waffle tray</t>
    </r>
  </si>
  <si>
    <r>
      <rPr>
        <b/>
        <sz val="8"/>
        <color indexed="8"/>
        <rFont val="Arial"/>
        <family val="2"/>
      </rPr>
      <t>V</t>
    </r>
    <r>
      <rPr>
        <sz val="8"/>
        <color indexed="8"/>
        <rFont val="Arial"/>
        <family val="2"/>
      </rPr>
      <t xml:space="preserve"> : Punched carrier taping 4 mm pitch, 5000pcs</t>
    </r>
  </si>
  <si>
    <r>
      <t>PANASONIC IND (ERJ3GEYJ823</t>
    </r>
    <r>
      <rPr>
        <b/>
        <sz val="8"/>
        <rFont val="Arial"/>
        <family val="2"/>
      </rPr>
      <t>V</t>
    </r>
    <r>
      <rPr>
        <sz val="8"/>
        <rFont val="Arial"/>
        <family val="2"/>
      </rPr>
      <t>)</t>
    </r>
  </si>
  <si>
    <r>
      <t>PANASONIC IND (ERJ3GEYJ474</t>
    </r>
    <r>
      <rPr>
        <b/>
        <sz val="8"/>
        <rFont val="Arial"/>
        <family val="2"/>
      </rPr>
      <t>V</t>
    </r>
    <r>
      <rPr>
        <sz val="8"/>
        <rFont val="Arial"/>
        <family val="2"/>
      </rPr>
      <t>)</t>
    </r>
  </si>
  <si>
    <r>
      <t>PANASONIC IND (ERJ3GEYJ274</t>
    </r>
    <r>
      <rPr>
        <b/>
        <sz val="8"/>
        <rFont val="Arial"/>
        <family val="2"/>
      </rPr>
      <t>V</t>
    </r>
    <r>
      <rPr>
        <sz val="8"/>
        <rFont val="Arial"/>
        <family val="2"/>
      </rPr>
      <t>)</t>
    </r>
  </si>
  <si>
    <r>
      <t>PANASONIC IND (ERJ3GEYJ105</t>
    </r>
    <r>
      <rPr>
        <b/>
        <sz val="8"/>
        <rFont val="Arial"/>
        <family val="2"/>
      </rPr>
      <t>V</t>
    </r>
    <r>
      <rPr>
        <sz val="8"/>
        <rFont val="Arial"/>
        <family val="2"/>
      </rPr>
      <t>)</t>
    </r>
  </si>
  <si>
    <r>
      <t>PANASONIC IND (ERJ3GEYJ106</t>
    </r>
    <r>
      <rPr>
        <b/>
        <sz val="8"/>
        <rFont val="Arial"/>
        <family val="2"/>
      </rPr>
      <t>V</t>
    </r>
    <r>
      <rPr>
        <sz val="8"/>
        <rFont val="Arial"/>
        <family val="2"/>
      </rPr>
      <t>)</t>
    </r>
  </si>
  <si>
    <r>
      <rPr>
        <b/>
        <sz val="8"/>
        <color indexed="8"/>
        <rFont val="Arial"/>
        <family val="2"/>
      </rPr>
      <t>T5</t>
    </r>
    <r>
      <rPr>
        <sz val="8"/>
        <color indexed="8"/>
        <rFont val="Arial"/>
        <family val="2"/>
      </rPr>
      <t xml:space="preserve"> : 5000pcs/reel</t>
    </r>
  </si>
  <si>
    <r>
      <rPr>
        <b/>
        <sz val="8"/>
        <color indexed="8"/>
        <rFont val="Arial"/>
        <family val="2"/>
      </rPr>
      <t>T10</t>
    </r>
    <r>
      <rPr>
        <sz val="8"/>
        <color indexed="8"/>
        <rFont val="Arial"/>
        <family val="2"/>
      </rPr>
      <t xml:space="preserve"> : 10000pcs/reel</t>
    </r>
  </si>
  <si>
    <r>
      <rPr>
        <b/>
        <sz val="8"/>
        <color indexed="8"/>
        <rFont val="Arial"/>
        <family val="2"/>
      </rPr>
      <t>T1</t>
    </r>
    <r>
      <rPr>
        <sz val="8"/>
        <color indexed="8"/>
        <rFont val="Arial"/>
        <family val="2"/>
      </rPr>
      <t xml:space="preserve"> : 1000pcs/reel</t>
    </r>
  </si>
  <si>
    <r>
      <t>SUSUMU (RG1005P-471-B</t>
    </r>
    <r>
      <rPr>
        <b/>
        <sz val="8"/>
        <rFont val="Arial"/>
        <family val="2"/>
      </rPr>
      <t>T5</t>
    </r>
    <r>
      <rPr>
        <sz val="8"/>
        <rFont val="Arial"/>
        <family val="2"/>
      </rPr>
      <t>)</t>
    </r>
  </si>
  <si>
    <r>
      <t>VISHAY (CRCW04021M00FK</t>
    </r>
    <r>
      <rPr>
        <b/>
        <sz val="8"/>
        <rFont val="Arial"/>
        <family val="2"/>
      </rPr>
      <t>##</t>
    </r>
    <r>
      <rPr>
        <sz val="8"/>
        <rFont val="Arial"/>
        <family val="2"/>
      </rPr>
      <t>)</t>
    </r>
  </si>
  <si>
    <r>
      <t>VISHAY (CRCW040220K0FK</t>
    </r>
    <r>
      <rPr>
        <b/>
        <sz val="8"/>
        <rFont val="Arial"/>
        <family val="2"/>
      </rPr>
      <t>##</t>
    </r>
    <r>
      <rPr>
        <sz val="8"/>
        <rFont val="Arial"/>
        <family val="2"/>
      </rPr>
      <t>)</t>
    </r>
  </si>
  <si>
    <r>
      <t xml:space="preserve"> VISHAY (CRCW06031R00FK</t>
    </r>
    <r>
      <rPr>
        <b/>
        <sz val="8"/>
        <color theme="1"/>
        <rFont val="Arial"/>
        <family val="2"/>
      </rPr>
      <t>EA</t>
    </r>
    <r>
      <rPr>
        <sz val="8"/>
        <color theme="1"/>
        <rFont val="Arial"/>
        <family val="2"/>
      </rPr>
      <t>HP)</t>
    </r>
  </si>
  <si>
    <t>Reel 7"  Width 8mm  3000 pcs</t>
  </si>
  <si>
    <t>2500 pcs Reel</t>
  </si>
  <si>
    <r>
      <rPr>
        <b/>
        <sz val="8"/>
        <rFont val="Arial"/>
        <family val="2"/>
      </rPr>
      <t>EE</t>
    </r>
    <r>
      <rPr>
        <sz val="8"/>
        <rFont val="Arial"/>
        <family val="2"/>
      </rPr>
      <t xml:space="preserve"> =  EF4 : 50000 pcs paper tape acc. to IE C60286-3, type 1a, diam 330mm/ 13", width 8 mm, pitch 2 mm</t>
    </r>
  </si>
  <si>
    <t>10000pcs/reel paper diam.178 mm</t>
  </si>
  <si>
    <r>
      <rPr>
        <b/>
        <sz val="8"/>
        <rFont val="Arial"/>
        <family val="2"/>
      </rPr>
      <t xml:space="preserve">7W </t>
    </r>
    <r>
      <rPr>
        <sz val="8"/>
        <rFont val="Arial"/>
        <family val="2"/>
      </rPr>
      <t>= 7 inch dia. Reel &amp; 2 x standard power</t>
    </r>
  </si>
  <si>
    <r>
      <rPr>
        <b/>
        <sz val="8"/>
        <rFont val="Arial"/>
        <family val="2"/>
      </rPr>
      <t>3W</t>
    </r>
    <r>
      <rPr>
        <sz val="8"/>
        <rFont val="Arial"/>
        <family val="2"/>
      </rPr>
      <t xml:space="preserve"> = 13 inch dia. Reel &amp; 2 x standard power</t>
    </r>
  </si>
  <si>
    <r>
      <rPr>
        <b/>
        <sz val="8"/>
        <rFont val="Arial"/>
        <family val="2"/>
      </rPr>
      <t xml:space="preserve">10 </t>
    </r>
    <r>
      <rPr>
        <sz val="8"/>
        <rFont val="Arial"/>
        <family val="2"/>
      </rPr>
      <t>=10 inch dia. Reel 20000 pcs</t>
    </r>
  </si>
  <si>
    <r>
      <rPr>
        <b/>
        <sz val="8"/>
        <rFont val="Arial"/>
        <family val="2"/>
      </rPr>
      <t>07</t>
    </r>
    <r>
      <rPr>
        <sz val="8"/>
        <rFont val="Arial"/>
        <family val="2"/>
      </rPr>
      <t xml:space="preserve"> = 7 inch dia. Reel 10000 pcs</t>
    </r>
  </si>
  <si>
    <r>
      <rPr>
        <b/>
        <sz val="8"/>
        <rFont val="Arial"/>
        <family val="2"/>
      </rPr>
      <t>TR</t>
    </r>
    <r>
      <rPr>
        <sz val="8"/>
        <rFont val="Arial"/>
        <family val="2"/>
      </rPr>
      <t xml:space="preserve"> : Tape and Reel </t>
    </r>
  </si>
  <si>
    <r>
      <rPr>
        <b/>
        <sz val="8"/>
        <rFont val="Arial"/>
        <family val="2"/>
      </rPr>
      <t>FR</t>
    </r>
    <r>
      <rPr>
        <sz val="8"/>
        <rFont val="Arial"/>
        <family val="2"/>
      </rPr>
      <t xml:space="preserve"> : Full Reel tape &amp; Reel</t>
    </r>
  </si>
  <si>
    <r>
      <rPr>
        <b/>
        <sz val="8"/>
        <color theme="1"/>
        <rFont val="Arial"/>
        <family val="2"/>
      </rPr>
      <t>R</t>
    </r>
    <r>
      <rPr>
        <sz val="8"/>
        <color theme="1"/>
        <rFont val="Arial"/>
        <family val="2"/>
      </rPr>
      <t xml:space="preserve"> = Paper/PE taping reel; Reel 7 inch 10000 pcs</t>
    </r>
  </si>
  <si>
    <r>
      <rPr>
        <b/>
        <sz val="8"/>
        <color theme="1"/>
        <rFont val="Arial"/>
        <family val="2"/>
      </rPr>
      <t>P</t>
    </r>
    <r>
      <rPr>
        <sz val="8"/>
        <color theme="1"/>
        <rFont val="Arial"/>
        <family val="2"/>
      </rPr>
      <t xml:space="preserve"> = Paper/PE taping reel; Reel 13 inch 50000 pcs</t>
    </r>
  </si>
  <si>
    <r>
      <t>YAGEO (CC0402K</t>
    </r>
    <r>
      <rPr>
        <b/>
        <sz val="8"/>
        <color theme="1"/>
        <rFont val="Arial"/>
        <family val="2"/>
      </rPr>
      <t>R</t>
    </r>
    <r>
      <rPr>
        <sz val="8"/>
        <color theme="1"/>
        <rFont val="Arial"/>
        <family val="2"/>
      </rPr>
      <t>X7R6BB104)</t>
    </r>
  </si>
  <si>
    <t>-55°C to +125°C</t>
  </si>
  <si>
    <t>225V AC</t>
  </si>
  <si>
    <r>
      <rPr>
        <b/>
        <sz val="8"/>
        <color theme="1"/>
        <rFont val="Arial"/>
        <family val="2"/>
      </rPr>
      <t>R</t>
    </r>
    <r>
      <rPr>
        <sz val="8"/>
        <color theme="1"/>
        <rFont val="Arial"/>
        <family val="2"/>
      </rPr>
      <t xml:space="preserve"> = Pure Tin 7" Reel</t>
    </r>
  </si>
  <si>
    <r>
      <rPr>
        <b/>
        <sz val="8"/>
        <color theme="1"/>
        <rFont val="Arial"/>
        <family val="2"/>
      </rPr>
      <t>S</t>
    </r>
    <r>
      <rPr>
        <sz val="8"/>
        <color theme="1"/>
        <rFont val="Arial"/>
        <family val="2"/>
      </rPr>
      <t xml:space="preserve"> = Pure Tin 13" Reel</t>
    </r>
  </si>
  <si>
    <r>
      <rPr>
        <b/>
        <sz val="8"/>
        <rFont val="Arial"/>
        <family val="2"/>
      </rPr>
      <t xml:space="preserve">2 </t>
    </r>
    <r>
      <rPr>
        <sz val="8"/>
        <rFont val="Arial"/>
        <family val="2"/>
      </rPr>
      <t>= 7" Reel</t>
    </r>
  </si>
  <si>
    <r>
      <rPr>
        <b/>
        <sz val="8"/>
        <rFont val="Arial"/>
        <family val="2"/>
      </rPr>
      <t>4</t>
    </r>
    <r>
      <rPr>
        <sz val="8"/>
        <rFont val="Arial"/>
        <family val="2"/>
      </rPr>
      <t xml:space="preserve"> = 13" Reel</t>
    </r>
  </si>
  <si>
    <r>
      <t>MURATA (GRM155R71H103KA88</t>
    </r>
    <r>
      <rPr>
        <b/>
        <sz val="8"/>
        <rFont val="Arial"/>
        <family val="2"/>
      </rPr>
      <t>D</t>
    </r>
    <r>
      <rPr>
        <sz val="8"/>
        <rFont val="Arial"/>
        <family val="2"/>
      </rPr>
      <t>)</t>
    </r>
  </si>
  <si>
    <r>
      <rPr>
        <b/>
        <sz val="8"/>
        <rFont val="Arial"/>
        <family val="2"/>
      </rPr>
      <t>D</t>
    </r>
    <r>
      <rPr>
        <sz val="8"/>
        <rFont val="Arial"/>
        <family val="2"/>
      </rPr>
      <t xml:space="preserve"> : 180mm Reel PAPER Tape W8P2 10000pcs/Reel</t>
    </r>
  </si>
  <si>
    <r>
      <rPr>
        <b/>
        <sz val="8"/>
        <rFont val="Arial"/>
        <family val="2"/>
      </rPr>
      <t>W</t>
    </r>
    <r>
      <rPr>
        <sz val="8"/>
        <rFont val="Arial"/>
        <family val="2"/>
      </rPr>
      <t xml:space="preserve"> : 180mm Reel PAPER Tape W8P1 20000pcs/Reel</t>
    </r>
  </si>
  <si>
    <r>
      <rPr>
        <b/>
        <sz val="8"/>
        <rFont val="Arial"/>
        <family val="2"/>
      </rPr>
      <t xml:space="preserve">J </t>
    </r>
    <r>
      <rPr>
        <sz val="8"/>
        <rFont val="Arial"/>
        <family val="2"/>
      </rPr>
      <t>: 330mm Reel PAPER Tape W8P2 50000pcs/Reel</t>
    </r>
  </si>
  <si>
    <r>
      <rPr>
        <b/>
        <sz val="8"/>
        <rFont val="Arial"/>
        <family val="2"/>
      </rPr>
      <t xml:space="preserve">BE </t>
    </r>
    <r>
      <rPr>
        <sz val="8"/>
        <rFont val="Arial"/>
        <family val="2"/>
      </rPr>
      <t>= Bottom Entry (Required for bottom
entry applications)</t>
    </r>
  </si>
  <si>
    <r>
      <rPr>
        <b/>
        <sz val="8"/>
        <rFont val="Arial"/>
        <family val="2"/>
      </rPr>
      <t>A</t>
    </r>
    <r>
      <rPr>
        <sz val="8"/>
        <rFont val="Arial"/>
        <family val="2"/>
      </rPr>
      <t xml:space="preserve"> = Alignment Pin (3 positions minimum) Metal or plastic at Samtec’s discretion</t>
    </r>
  </si>
  <si>
    <r>
      <rPr>
        <b/>
        <sz val="8"/>
        <rFont val="Arial"/>
        <family val="2"/>
      </rPr>
      <t>K</t>
    </r>
    <r>
      <rPr>
        <sz val="8"/>
        <rFont val="Arial"/>
        <family val="2"/>
      </rPr>
      <t xml:space="preserve"> = (5.00 mm) .197" DIA Polyimide Film Pick &amp; Place Pad (04 thru 50 only)</t>
    </r>
  </si>
  <si>
    <r>
      <rPr>
        <b/>
        <sz val="8"/>
        <color theme="1"/>
        <rFont val="Arial"/>
        <family val="2"/>
      </rPr>
      <t xml:space="preserve">P </t>
    </r>
    <r>
      <rPr>
        <sz val="8"/>
        <color theme="1"/>
        <rFont val="Arial"/>
        <family val="2"/>
      </rPr>
      <t>= Pick &amp; Place Pad (4 positions minimum) (Not always necessary for auto placement.)</t>
    </r>
  </si>
  <si>
    <r>
      <rPr>
        <b/>
        <sz val="8"/>
        <color theme="1"/>
        <rFont val="Arial"/>
        <family val="2"/>
      </rPr>
      <t>TR</t>
    </r>
    <r>
      <rPr>
        <sz val="8"/>
        <color theme="1"/>
        <rFont val="Arial"/>
        <family val="2"/>
      </rPr>
      <t xml:space="preserve"> = Tape &amp; Reel (36 positions max)</t>
    </r>
  </si>
  <si>
    <r>
      <rPr>
        <b/>
        <sz val="8"/>
        <color theme="1"/>
        <rFont val="Arial"/>
        <family val="2"/>
      </rPr>
      <t xml:space="preserve">FR </t>
    </r>
    <r>
      <rPr>
        <sz val="8"/>
        <color theme="1"/>
        <rFont val="Arial"/>
        <family val="2"/>
      </rPr>
      <t>= Full Reel Tape &amp; Reel (must order maximum quantity per reel; contact Samtec for quantity breaks) (36 positions max)</t>
    </r>
  </si>
  <si>
    <t>-40°C to +85°C</t>
  </si>
  <si>
    <t>7" Tape and Reel</t>
  </si>
  <si>
    <t>Reel diam 178 mm 1000pcs</t>
  </si>
  <si>
    <r>
      <rPr>
        <b/>
        <sz val="8"/>
        <rFont val="Arial"/>
        <family val="2"/>
      </rPr>
      <t>T</t>
    </r>
    <r>
      <rPr>
        <sz val="8"/>
        <rFont val="Arial"/>
        <family val="2"/>
      </rPr>
      <t xml:space="preserve"> : Tape and Reel  diam 179 mm  1000pcs</t>
    </r>
  </si>
  <si>
    <r>
      <rPr>
        <b/>
        <sz val="8"/>
        <rFont val="Arial"/>
        <family val="2"/>
      </rPr>
      <t>D</t>
    </r>
    <r>
      <rPr>
        <sz val="8"/>
        <rFont val="Arial"/>
        <family val="2"/>
      </rPr>
      <t xml:space="preserve"> : 180mm Reel PAPER tape W8P2 10000pcs/Reel</t>
    </r>
  </si>
  <si>
    <r>
      <rPr>
        <b/>
        <sz val="8"/>
        <rFont val="Arial"/>
        <family val="2"/>
      </rPr>
      <t>J</t>
    </r>
    <r>
      <rPr>
        <sz val="8"/>
        <rFont val="Arial"/>
        <family val="2"/>
      </rPr>
      <t xml:space="preserve"> : 330mm Reel PAPER tape W8P2 40000Pcs/Reel</t>
    </r>
  </si>
  <si>
    <t>-55°C to +105°C</t>
  </si>
  <si>
    <t>Reel diam 178 mm 3000 pcs</t>
  </si>
  <si>
    <t>Reel diam 180 mm 4000 pcs</t>
  </si>
  <si>
    <t>78</t>
  </si>
  <si>
    <t>81</t>
  </si>
  <si>
    <t>86A</t>
  </si>
  <si>
    <t>86C</t>
  </si>
  <si>
    <t>89</t>
  </si>
  <si>
    <t>Focal Plane Module</t>
  </si>
  <si>
    <t>LQFP 80</t>
  </si>
  <si>
    <t>-40°C to +105°C</t>
  </si>
  <si>
    <t>X7T</t>
  </si>
  <si>
    <t>CAPA 470 nF CERAMIQUE X7T 450V 10%
1812 +22%-33% SERIE_CGA</t>
  </si>
  <si>
    <t>TS4148BRZ</t>
  </si>
  <si>
    <r>
      <rPr>
        <b/>
        <sz val="8"/>
        <color theme="1"/>
        <rFont val="Arial"/>
        <family val="2"/>
      </rPr>
      <t>IB :</t>
    </r>
    <r>
      <rPr>
        <sz val="8"/>
        <color theme="1"/>
        <rFont val="Arial"/>
        <family val="2"/>
      </rPr>
      <t xml:space="preserve"> C1, C2, C3, C4, C7, C8, C9, C10, C37, C38, C139, C140, C141, C142, C143, C144, C145, C146, C147, C148,C239, C240, C241  C242, C243, C244, C245, C246, C247, C248 ,C339, C340, C341 C342, C343, C344, C345, C346, C347, C348,C439, C440, C441, C442, C443, C444, C445, C446, C447, C448, C539, C540, C541, C542, C543, C544, C545, C546, C547, C548, C639, C640, C641, C642, C643, C644, C645, C646, C647, C648, C739, C740, C741, C742, C743, C744, C745, C746, C747, C748</t>
    </r>
  </si>
  <si>
    <r>
      <rPr>
        <b/>
        <sz val="8"/>
        <rFont val="Arial"/>
        <family val="2"/>
      </rPr>
      <t>HVPA :</t>
    </r>
    <r>
      <rPr>
        <sz val="8"/>
        <rFont val="Arial"/>
        <family val="2"/>
      </rPr>
      <t xml:space="preserve"> C107</t>
    </r>
  </si>
  <si>
    <r>
      <rPr>
        <b/>
        <sz val="8"/>
        <rFont val="Arial"/>
        <family val="2"/>
      </rPr>
      <t>HVPA :</t>
    </r>
    <r>
      <rPr>
        <sz val="8"/>
        <rFont val="Arial"/>
        <family val="2"/>
      </rPr>
      <t xml:space="preserve"> C62 à C63, C66 à C69, C72 à C75, C78 à C81, C84 à C87, C90 à C93, C95 à C106</t>
    </r>
  </si>
  <si>
    <r>
      <rPr>
        <b/>
        <sz val="8"/>
        <rFont val="Arial"/>
        <family val="2"/>
      </rPr>
      <t xml:space="preserve">IB : </t>
    </r>
    <r>
      <rPr>
        <sz val="8"/>
        <rFont val="Arial"/>
        <family val="2"/>
      </rPr>
      <t>C16, C17, C19, C20, C22, C23, C25, C26, C28, C30, C31, C32, C34, C35, C39, C40</t>
    </r>
  </si>
  <si>
    <t>11A</t>
  </si>
  <si>
    <r>
      <rPr>
        <b/>
        <sz val="8"/>
        <rFont val="Arial"/>
        <family val="2"/>
      </rPr>
      <t xml:space="preserve">HVPA : </t>
    </r>
    <r>
      <rPr>
        <sz val="8"/>
        <rFont val="Arial"/>
        <family val="2"/>
      </rPr>
      <t>R16</t>
    </r>
  </si>
  <si>
    <r>
      <rPr>
        <b/>
        <sz val="8"/>
        <rFont val="Arial"/>
        <family val="2"/>
      </rPr>
      <t xml:space="preserve">HVPA </t>
    </r>
    <r>
      <rPr>
        <sz val="8"/>
        <rFont val="Arial"/>
        <family val="2"/>
      </rPr>
      <t>: D12, D13, D14</t>
    </r>
  </si>
  <si>
    <r>
      <rPr>
        <b/>
        <sz val="8"/>
        <rFont val="Arial"/>
        <family val="2"/>
      </rPr>
      <t>HVPA :</t>
    </r>
    <r>
      <rPr>
        <sz val="8"/>
        <rFont val="Arial"/>
        <family val="2"/>
      </rPr>
      <t xml:space="preserve"> R40</t>
    </r>
  </si>
  <si>
    <r>
      <rPr>
        <b/>
        <sz val="8"/>
        <rFont val="Arial"/>
        <family val="2"/>
      </rPr>
      <t xml:space="preserve">HVPA : </t>
    </r>
    <r>
      <rPr>
        <sz val="8"/>
        <rFont val="Arial"/>
        <family val="2"/>
      </rPr>
      <t>R52</t>
    </r>
  </si>
  <si>
    <r>
      <rPr>
        <b/>
        <sz val="8"/>
        <rFont val="Arial"/>
        <family val="2"/>
      </rPr>
      <t>HVPA :</t>
    </r>
    <r>
      <rPr>
        <sz val="8"/>
        <rFont val="Arial"/>
        <family val="2"/>
      </rPr>
      <t xml:space="preserve"> R27</t>
    </r>
  </si>
  <si>
    <r>
      <rPr>
        <b/>
        <sz val="8"/>
        <rFont val="Arial"/>
        <family val="2"/>
      </rPr>
      <t xml:space="preserve">HVPA : </t>
    </r>
    <r>
      <rPr>
        <sz val="8"/>
        <rFont val="Arial"/>
        <family val="2"/>
      </rPr>
      <t>R34</t>
    </r>
  </si>
  <si>
    <r>
      <rPr>
        <b/>
        <sz val="8"/>
        <rFont val="Arial"/>
        <family val="2"/>
      </rPr>
      <t>HVPA :</t>
    </r>
    <r>
      <rPr>
        <sz val="8"/>
        <rFont val="Arial"/>
        <family val="2"/>
      </rPr>
      <t xml:space="preserve"> R41, R42, R43, R44, R45, R46</t>
    </r>
  </si>
  <si>
    <r>
      <rPr>
        <b/>
        <sz val="8"/>
        <rFont val="Arial"/>
        <family val="2"/>
      </rPr>
      <t>HVPA :</t>
    </r>
    <r>
      <rPr>
        <sz val="8"/>
        <rFont val="Arial"/>
        <family val="2"/>
      </rPr>
      <t xml:space="preserve"> R37</t>
    </r>
  </si>
  <si>
    <r>
      <rPr>
        <b/>
        <sz val="8"/>
        <rFont val="Arial"/>
        <family val="2"/>
      </rPr>
      <t xml:space="preserve">HVPA : </t>
    </r>
    <r>
      <rPr>
        <sz val="8"/>
        <rFont val="Arial"/>
        <family val="2"/>
      </rPr>
      <t>R38</t>
    </r>
  </si>
  <si>
    <r>
      <rPr>
        <b/>
        <sz val="8"/>
        <rFont val="Arial"/>
        <family val="2"/>
      </rPr>
      <t xml:space="preserve">HVPA : </t>
    </r>
    <r>
      <rPr>
        <sz val="8"/>
        <rFont val="Arial"/>
        <family val="2"/>
      </rPr>
      <t>R39</t>
    </r>
  </si>
  <si>
    <r>
      <rPr>
        <b/>
        <sz val="8"/>
        <rFont val="Arial"/>
        <family val="2"/>
      </rPr>
      <t>HVPA :</t>
    </r>
    <r>
      <rPr>
        <sz val="8"/>
        <rFont val="Arial"/>
        <family val="2"/>
      </rPr>
      <t xml:space="preserve"> R47, R48</t>
    </r>
  </si>
  <si>
    <r>
      <rPr>
        <b/>
        <sz val="8"/>
        <color theme="1"/>
        <rFont val="Arial"/>
        <family val="2"/>
      </rPr>
      <t xml:space="preserve">HVPA : </t>
    </r>
    <r>
      <rPr>
        <sz val="8"/>
        <color theme="1"/>
        <rFont val="Arial"/>
        <family val="2"/>
      </rPr>
      <t>R53</t>
    </r>
  </si>
  <si>
    <t>ITEM n°66 intégré à cet ITEM</t>
  </si>
  <si>
    <t>ITEM n°26 intégré à cet ITEM</t>
  </si>
  <si>
    <t>Remplacement fabricant par ITEM n°55</t>
  </si>
  <si>
    <t>Remplacé en 1% par ITEM n°58</t>
  </si>
  <si>
    <t>Remplacé en 50V, couche mince, par ITEM n°60</t>
  </si>
  <si>
    <t>Remplacement fabricant par ITEM n°63</t>
  </si>
  <si>
    <t>ITEM n°40 intégré à cet ITEM</t>
  </si>
  <si>
    <t>Remplacé en 16V par l'ITEM n°1</t>
  </si>
  <si>
    <t>Remplacé en 16V par ITEM n°8</t>
  </si>
  <si>
    <r>
      <rPr>
        <b/>
        <sz val="8"/>
        <rFont val="Arial"/>
        <family val="2"/>
      </rPr>
      <t xml:space="preserve">IB : </t>
    </r>
    <r>
      <rPr>
        <sz val="8"/>
        <rFont val="Arial"/>
        <family val="2"/>
      </rPr>
      <t>C152, C252, C352, C452, C552, C652, C752, C18, C21, C24, C27, C29, C33, C36</t>
    </r>
  </si>
  <si>
    <r>
      <rPr>
        <b/>
        <sz val="8"/>
        <rFont val="Arial"/>
        <family val="2"/>
      </rPr>
      <t>HVPA :</t>
    </r>
    <r>
      <rPr>
        <sz val="8"/>
        <rFont val="Arial"/>
        <family val="2"/>
      </rPr>
      <t xml:space="preserve"> T2
</t>
    </r>
    <r>
      <rPr>
        <b/>
        <sz val="8"/>
        <rFont val="Arial"/>
        <family val="2"/>
      </rPr>
      <t>IB :</t>
    </r>
    <r>
      <rPr>
        <sz val="8"/>
        <rFont val="Arial"/>
        <family val="2"/>
      </rPr>
      <t xml:space="preserve"> Q105, Q205, Q305, Q405, Q505, Q605, Q705</t>
    </r>
  </si>
  <si>
    <r>
      <rPr>
        <b/>
        <sz val="8"/>
        <rFont val="Arial"/>
        <family val="2"/>
      </rPr>
      <t xml:space="preserve">HVPA : </t>
    </r>
    <r>
      <rPr>
        <sz val="8"/>
        <rFont val="Arial"/>
        <family val="2"/>
      </rPr>
      <t>U6, U8</t>
    </r>
  </si>
  <si>
    <r>
      <rPr>
        <b/>
        <sz val="8"/>
        <rFont val="Arial"/>
        <family val="2"/>
      </rPr>
      <t xml:space="preserve">IB : </t>
    </r>
    <r>
      <rPr>
        <sz val="8"/>
        <rFont val="Arial"/>
        <family val="2"/>
      </rPr>
      <t>R127, R227, R327, R427, R527, R627, R727</t>
    </r>
  </si>
  <si>
    <t>n°ITEM</t>
  </si>
  <si>
    <t>11B</t>
  </si>
  <si>
    <t>DIODE GEN PURP 75V 150mA 0603</t>
  </si>
  <si>
    <t>CDSU4148</t>
  </si>
  <si>
    <t>COMCHIP</t>
  </si>
  <si>
    <t>Remplace l'ITEM n°6A (car Pb appro sur première fab. QM)</t>
  </si>
  <si>
    <t>Remplace l'ITEM n°11A (car réf obsolète)</t>
  </si>
  <si>
    <t>Rempacement fabricant par ITEM n°11B</t>
  </si>
  <si>
    <t>0603 / SOD523-F</t>
  </si>
  <si>
    <t>7" reeled :  4000 Pcs/Reel</t>
  </si>
  <si>
    <t>31A</t>
  </si>
  <si>
    <t>31B</t>
  </si>
  <si>
    <t>RES 82 KOHM 1/10W 1% 0603 +/- 100 ppm 75V COUCHE EPAISSE SERIE_ERJ3EK</t>
  </si>
  <si>
    <t>Remplacé en 1%, 100ppm/°C par ITEM n°31B</t>
  </si>
  <si>
    <t>Remplace l'ITEM n°31A</t>
  </si>
  <si>
    <t>32B</t>
  </si>
  <si>
    <t>32A</t>
  </si>
  <si>
    <t>RES 82 KOHM 1/10W 5% 0603 +/- 200 ppm 75V COUCHE EPAISSE SERIE_ERJ3G</t>
  </si>
  <si>
    <t>RES 470 KOHM 1/10W 1% 0603 +/- 100 ppm 75V COUCHE EPAISSE SERIE_ERJ3EK</t>
  </si>
  <si>
    <t>Remplacé en 1%, 100ppm/°C par ITEM n°32B</t>
  </si>
  <si>
    <t>Remplace l'ITEM n°32A</t>
  </si>
  <si>
    <t>33A</t>
  </si>
  <si>
    <t>33B</t>
  </si>
  <si>
    <t>RES 270 KOHM 1/10W 1% 0603 +/- 100 ppm 75V COUCHE EPAISSE SERIE_ERJ3EK</t>
  </si>
  <si>
    <t>Remplacé en 1%, 100ppm/°C par ITEM n°33B</t>
  </si>
  <si>
    <t>Remplace l'ITEM n°33A</t>
  </si>
  <si>
    <t>34A</t>
  </si>
  <si>
    <t>34B</t>
  </si>
  <si>
    <t>Remplacé en 1%, 100ppm/°C par ITEM n°34B</t>
  </si>
  <si>
    <t>Remplace l'ITEM n°34A</t>
  </si>
  <si>
    <t>RES 1 MEGOHM 1/10W 1% 0603 +/- 100 ppm 
75V COUCHE EPAISSE SERIE_ERJ3EK</t>
  </si>
  <si>
    <t>35A</t>
  </si>
  <si>
    <t>35B</t>
  </si>
  <si>
    <t>Remplace l'ITEM n°35A</t>
  </si>
  <si>
    <t>Remplacé en 1% par ITEM n°35B</t>
  </si>
  <si>
    <t>RES 10 MEGOHM 1/10W 1% 0603 +/- 100 ppm 
75V COUCHE EPAISSE Serie CRCW</t>
  </si>
  <si>
    <t>RES 10 KOHM 1/16W 5% 0402 +/- 200 ppm
50V COUCHE EPAISSE SERIE_CRCW</t>
  </si>
  <si>
    <t>48A</t>
  </si>
  <si>
    <t>48B</t>
  </si>
  <si>
    <t>500mW</t>
  </si>
  <si>
    <t>-55°C to +150°C</t>
  </si>
  <si>
    <t>ZUMT717TA</t>
  </si>
  <si>
    <t>2DB1689-7</t>
  </si>
  <si>
    <t>Remplacé par ITEM n°48B</t>
  </si>
  <si>
    <t>Remplace l'ITEM n°48A (car réf. obsolète)</t>
  </si>
  <si>
    <t>RES 36 KOHM 1/16W 0,1% 0402 +/- 25 ppm 
50V COUCHE MINCE SERIE_ERA</t>
  </si>
  <si>
    <t>RES 3 KOHM 1/16W 0,1% 0402 +/- 25 ppm 
50V COUCHE MINCE SERIE_ERA</t>
  </si>
  <si>
    <t>RES 3,6 KOHM 1/16W 0,1% 0402 +/- 25 ppm 
50V COUCHE MINCE SERIE_ERA</t>
  </si>
  <si>
    <t>RES 15 KOHM 1/16W 0,1% 0402 +/- 25 ppm 
50V COUCHE MINCE SERIE_ERA</t>
  </si>
  <si>
    <t>RES 22 KOHM 1/16W 0.1% 0402 +/- 25 ppm 
50V COUCHE MINCE  SERIE_ERA</t>
  </si>
  <si>
    <t>RES 20 KOHM 1/16W 0,1% 0402 +/- 25ppm
 50V COUCHE MINCE SERIE_ERA</t>
  </si>
  <si>
    <t>-400 to +150ppm/°K</t>
  </si>
  <si>
    <t>2A</t>
  </si>
  <si>
    <t>2B</t>
  </si>
  <si>
    <t>-22% to +22%</t>
  </si>
  <si>
    <t>CAPA 2,2 μF CERAMIQUE X6S 10V 10% 0603
 SERIE_GRM</t>
  </si>
  <si>
    <t>RES 1 OHM  0,33W 0603  +/- 1%  100ppm/C</t>
  </si>
  <si>
    <r>
      <rPr>
        <b/>
        <sz val="8"/>
        <rFont val="Arial"/>
        <family val="2"/>
      </rPr>
      <t xml:space="preserve">IB : </t>
    </r>
    <r>
      <rPr>
        <sz val="8"/>
        <rFont val="Arial"/>
        <family val="2"/>
      </rPr>
      <t>U107, U108, U207, U208, U307, U308, U407, U408, U507, U508, U607, U608, U707, U708</t>
    </r>
  </si>
  <si>
    <t>Gold plated, solderable per MIL-STD-750, method 2026 : OK (voir mail CG Microtec du 17-02-2023)</t>
  </si>
  <si>
    <t>Reel 3000 pcs</t>
  </si>
  <si>
    <t>CAPA 2,2 μF CERAMIQUE X7R 16V 10% 0603
 SERIE_GRM</t>
  </si>
  <si>
    <t>-15% to +15%</t>
  </si>
  <si>
    <t>Remplace l'ITEM 2A (X7R au lieu de X6S)</t>
  </si>
  <si>
    <t>85A</t>
  </si>
  <si>
    <t>85B</t>
  </si>
  <si>
    <t>54A</t>
  </si>
  <si>
    <t>54B</t>
  </si>
  <si>
    <t>Remplacé en 25ppm/°C par ITEM n°54B</t>
  </si>
  <si>
    <t>Remplace l'ITEM n°54A (à 100ppm/°C)</t>
  </si>
  <si>
    <t>Remplacé en X7R par ITEM n°2B</t>
  </si>
  <si>
    <t>CAPA 1 µF CERAMIQUE X7R 10V 10% 0402 +/- 1500 ppm</t>
  </si>
  <si>
    <r>
      <t>MURATA (GRM155Z71A105KE01</t>
    </r>
    <r>
      <rPr>
        <b/>
        <sz val="8"/>
        <rFont val="Arial"/>
        <family val="2"/>
      </rPr>
      <t>J</t>
    </r>
    <r>
      <rPr>
        <sz val="8"/>
        <rFont val="Arial"/>
        <family val="2"/>
      </rPr>
      <t>)</t>
    </r>
  </si>
  <si>
    <t>-40°C to +85°C pour version C
-40°C to +105°C pour version V</t>
  </si>
  <si>
    <t>53A</t>
  </si>
  <si>
    <t>53B</t>
  </si>
  <si>
    <t>RES 1 OHM 100 mW 1% 0402 +/- 50 ppm 50V</t>
  </si>
  <si>
    <t>-55°C to +175°C</t>
  </si>
  <si>
    <r>
      <rPr>
        <b/>
        <sz val="8"/>
        <rFont val="Arial"/>
        <family val="2"/>
      </rPr>
      <t xml:space="preserve">IB : </t>
    </r>
    <r>
      <rPr>
        <sz val="8"/>
        <rFont val="Arial"/>
        <family val="2"/>
      </rPr>
      <t>R121, R122, R221, R222, R321, R322, R421, R422, R521, R522, R621, R622, R721, R722</t>
    </r>
  </si>
  <si>
    <t>+/- 50 ppm/°C</t>
  </si>
  <si>
    <r>
      <rPr>
        <b/>
        <sz val="8"/>
        <rFont val="Arial"/>
        <family val="2"/>
      </rPr>
      <t>E5</t>
    </r>
    <r>
      <rPr>
        <sz val="8"/>
        <rFont val="Arial"/>
        <family val="2"/>
      </rPr>
      <t xml:space="preserve"> : 5000 pcs paper tape acc. to IEC 60286-3, type 1a, diam 180mm/ 7", width 8 mm, pitch 2 mm</t>
    </r>
  </si>
  <si>
    <r>
      <rPr>
        <b/>
        <sz val="8"/>
        <rFont val="Arial"/>
        <family val="2"/>
      </rPr>
      <t>E0</t>
    </r>
    <r>
      <rPr>
        <sz val="8"/>
        <rFont val="Arial"/>
        <family val="2"/>
      </rPr>
      <t xml:space="preserve"> : 10000 pcs paper tape acc. to IEC 60286-3, type 1a, diam 180mm/ 7", width 8 mm, pitch 2 mm</t>
    </r>
  </si>
  <si>
    <r>
      <t>VISHAY (MCS0402MC1008F</t>
    </r>
    <r>
      <rPr>
        <b/>
        <sz val="8"/>
        <rFont val="Arial"/>
        <family val="2"/>
      </rPr>
      <t>E5</t>
    </r>
    <r>
      <rPr>
        <sz val="8"/>
        <rFont val="Arial"/>
        <family val="2"/>
      </rPr>
      <t>00)</t>
    </r>
  </si>
  <si>
    <t>Utilisation outillage de pressfit pour montage.
 Outillage client P/N 91348-1-B (2 pièces)
https://www.semo.fr/fr/page/pressfit.php</t>
  </si>
  <si>
    <t>CAPA 1 µF CERAMIQUE X6S 16V 10% 0402 +/- 22%</t>
  </si>
  <si>
    <t>CON RECT - EMBASE 40PTS FEMELLE SERIE QSE</t>
  </si>
  <si>
    <t>CON RECT - EMBASE 40PTS MALE SERIE QTE</t>
  </si>
  <si>
    <t>ASIC PREAMPLIFICATEUR QFN 5x5 32 broches PACTA</t>
  </si>
  <si>
    <t>9µV</t>
  </si>
  <si>
    <t>5 mV</t>
  </si>
  <si>
    <t>120 µV max</t>
  </si>
  <si>
    <t>ITEM conservé par rapport à l'ITEM n°53B pour sa puissance de 125mW malgré un TCR de 100ppm/°C.</t>
  </si>
  <si>
    <t>Remplacé en 0,1%, 25ppm/°C et fabricant par ITEM n°67</t>
  </si>
  <si>
    <t>Sn</t>
  </si>
  <si>
    <t>Matte Sn</t>
  </si>
  <si>
    <t>100% Tin plated matte</t>
  </si>
  <si>
    <t>CAPA 4700 pF CERAMIQUE X7R 200V 10%
0603 +/- 1500 ppm SERIE_VJ</t>
  </si>
  <si>
    <t>Ni/Sn</t>
  </si>
  <si>
    <t>Sn Plating</t>
  </si>
  <si>
    <t>Plated Ni and Sn</t>
  </si>
  <si>
    <t>Remplacé par ITEM n°6B</t>
  </si>
  <si>
    <r>
      <rPr>
        <b/>
        <sz val="8"/>
        <rFont val="Arial"/>
        <family val="2"/>
      </rPr>
      <t>A</t>
    </r>
    <r>
      <rPr>
        <sz val="8"/>
        <rFont val="Arial"/>
        <family val="2"/>
      </rPr>
      <t xml:space="preserve"> : 178mm reel, 4mm pitch</t>
    </r>
  </si>
  <si>
    <t>95% Sn and 5% Ag HSD</t>
  </si>
  <si>
    <t>RES 1 GOHM 1W 1% 2512 +/- 100 ppm 3000V 
COUCHE EPAISSE SERIE_CRHV</t>
  </si>
  <si>
    <t>Pure tin termination finish</t>
  </si>
  <si>
    <t>RES 6,8 KOHM 1/16W 1% 0402 +/- 100 ppm 50V COUCHE EPAISSE</t>
  </si>
  <si>
    <t>+/-25ppm/°K</t>
  </si>
  <si>
    <t>100% matte Sn</t>
  </si>
  <si>
    <r>
      <rPr>
        <b/>
        <sz val="8"/>
        <color rgb="FF000000"/>
        <rFont val="Arial"/>
        <family val="2"/>
      </rPr>
      <t xml:space="preserve">1 </t>
    </r>
    <r>
      <rPr>
        <sz val="8"/>
        <color indexed="8"/>
        <rFont val="Arial"/>
        <family val="2"/>
      </rPr>
      <t>: standard reel 1000 pcs</t>
    </r>
  </si>
  <si>
    <t>RES 100 KOHM 1/16W 1% 0402 +/- 100 ppm 50V COUCHE EPAISSE</t>
  </si>
  <si>
    <r>
      <rPr>
        <b/>
        <sz val="8"/>
        <rFont val="Arial"/>
        <family val="2"/>
      </rPr>
      <t xml:space="preserve">13 </t>
    </r>
    <r>
      <rPr>
        <sz val="8"/>
        <rFont val="Arial"/>
        <family val="2"/>
      </rPr>
      <t>=13 inch dia. Reel 50000 pcs</t>
    </r>
  </si>
  <si>
    <t>Matte tin</t>
  </si>
  <si>
    <t>RES 1 KOHM 1/16W 0,1% 0402 +/- 25 ppm 50V COUCHE MINCE</t>
  </si>
  <si>
    <t>800mW</t>
  </si>
  <si>
    <t>800 mW</t>
  </si>
  <si>
    <t>150mW</t>
  </si>
  <si>
    <t>200mW</t>
  </si>
  <si>
    <t>Dual DIODE COMMUTATION SOT323 100V 150mA DIODE EN SERIES</t>
  </si>
  <si>
    <t>-65°C to +175°C 
(TBC)</t>
  </si>
  <si>
    <t>350 mW</t>
  </si>
  <si>
    <t>Quad DIODE COMMUTATION SOT26 300V 225mA</t>
  </si>
  <si>
    <t>Tin finish</t>
  </si>
  <si>
    <t>SOD323 / SC76</t>
  </si>
  <si>
    <t>400mW</t>
  </si>
  <si>
    <t>385mW</t>
  </si>
  <si>
    <t>TRANSISTOR BIPOLAIRE PNP SOT323 -12V 1,25A 385mW</t>
  </si>
  <si>
    <t>300 mW</t>
  </si>
  <si>
    <t>CAPA 10 µF TANTALE SOLIDE 16 V 10% BOITIER C  SERIE_TAJ</t>
  </si>
  <si>
    <t>Reel 7" 1000 pcs</t>
  </si>
  <si>
    <t>3,3mW at 3V</t>
  </si>
  <si>
    <t>CNA 12 bits PROGRAMMABLE AD5694R TSSOP16</t>
  </si>
  <si>
    <t>0,5 mW at 2,5V</t>
  </si>
  <si>
    <t>+/- 18V</t>
  </si>
  <si>
    <t>+/- 1 ppm/°C for gain drift</t>
  </si>
  <si>
    <t>+/- 5 ppm/°C for 2,5V reference</t>
  </si>
  <si>
    <t>AMPLI DIFFERENTIEL AD8278B MSOP 8PTS</t>
  </si>
  <si>
    <t>30 V</t>
  </si>
  <si>
    <t>SOT-23 / DBZ</t>
  </si>
  <si>
    <t>250 mW ?</t>
  </si>
  <si>
    <t>50MHz</t>
  </si>
  <si>
    <t>ABM3</t>
  </si>
  <si>
    <t>VSSOP8 / DGK</t>
  </si>
  <si>
    <t>7V</t>
  </si>
  <si>
    <t>REGULATEUR SOT-23 3PTS CMS 30V to 5V</t>
  </si>
  <si>
    <t>Dual 150mA Ultra low dropout Regulator</t>
  </si>
  <si>
    <t>VSSOP8 / DCU</t>
  </si>
  <si>
    <t>NiPdAu / Sn</t>
  </si>
  <si>
    <t>Triple Buffer - SN74LVC3G07 VSSOP 8PTS</t>
  </si>
  <si>
    <t>SOT553 / DRL</t>
  </si>
  <si>
    <t>Ni Pd Au Ag</t>
  </si>
  <si>
    <t>Au or Sn (1,27 µm)</t>
  </si>
  <si>
    <t xml:space="preserve">Au or Sn (1,27µm) </t>
  </si>
  <si>
    <t>BARRETTE SAMTEC CLT FEMELLE EMBASE 6PTS PAS 2mm CMS  DROIT</t>
  </si>
  <si>
    <t>Tube</t>
  </si>
  <si>
    <t>Gold plated</t>
  </si>
  <si>
    <t>-65°C to +105°C</t>
  </si>
  <si>
    <t>250V AC</t>
  </si>
  <si>
    <t>CON RECT - EMBASE 40PTS MALE Z-PACK HM-Zd - PRESS-FIT</t>
  </si>
  <si>
    <t>Microcontrôleur MCF51AG128 QFP 80Pts</t>
  </si>
  <si>
    <r>
      <rPr>
        <b/>
        <sz val="8"/>
        <color indexed="8"/>
        <rFont val="Arial"/>
        <family val="2"/>
      </rPr>
      <t xml:space="preserve">EA </t>
    </r>
    <r>
      <rPr>
        <sz val="8"/>
        <color indexed="8"/>
        <rFont val="Arial"/>
        <family val="2"/>
      </rPr>
      <t>= ET1 : 5000 pcs paper tape acc. to IEC 60286-3, type 1a, diam 180mm/ 7", width 8 mm, pitch 4 mm</t>
    </r>
  </si>
  <si>
    <r>
      <rPr>
        <b/>
        <sz val="8"/>
        <color indexed="8"/>
        <rFont val="Arial"/>
        <family val="2"/>
      </rPr>
      <t xml:space="preserve">EC </t>
    </r>
    <r>
      <rPr>
        <sz val="8"/>
        <color indexed="8"/>
        <rFont val="Arial"/>
        <family val="2"/>
      </rPr>
      <t>= ET6 : 20000 pcs paper tape acc. to IEC 60286-3, type 1a, diam 330mm/ 13", width 8 mm, pitch 4 mm</t>
    </r>
  </si>
  <si>
    <t>RES 1 OHM  125mW 0603  +/- 0,5%  25ppm/C 75V
COUCHE MINCE</t>
  </si>
  <si>
    <t>RES 1 OHM 125 mW 1% 0402 +/- 100 ppm 75V
COUCHE EPAISSE</t>
  </si>
  <si>
    <t>DIODE COMMUTATION SOD323 (SC76) 100V  250mA</t>
  </si>
  <si>
    <t>R4286</t>
  </si>
  <si>
    <t>Rev: 01</t>
  </si>
  <si>
    <t>Editeur :</t>
  </si>
  <si>
    <t>RES 15 KOHM 1/10W 1% 0603 +/- 100 ppm 
75V COUCHE EPAISSE SERIE_CRCW-HP</t>
  </si>
  <si>
    <t>36A</t>
  </si>
  <si>
    <t>36B</t>
  </si>
  <si>
    <t>RES 470 OHM 1/16W 0,1% 0402 +/- 25 ppm 
50V COUCHE MINCE SERIE_ERA</t>
  </si>
  <si>
    <t>Remplacement par l'ITEM n°36B suite à problème de disponibilité (délai annoncé de 62 semaines)</t>
  </si>
  <si>
    <t>RES 0 OHM 1/10W - 0603 - 75V COUCHE 
EPAISSE SERIE_CRCW-HP</t>
  </si>
  <si>
    <t>Référence doc.</t>
  </si>
  <si>
    <t>VW JH</t>
  </si>
  <si>
    <t>SOD80</t>
  </si>
  <si>
    <t>Option non retenue car puissance limité à 100mW au lieu de 125 mW pour l'ITEM n°53A</t>
  </si>
  <si>
    <t>Option non retenue car tension de +10V trop limite pour une alimentation à +6V. L'ITEM n°85A est conservé.</t>
  </si>
  <si>
    <t>50A</t>
  </si>
  <si>
    <t>Problème obsolescence. Remplacé par ITEM n°50B</t>
  </si>
  <si>
    <t>50B</t>
  </si>
  <si>
    <t>Remplace l'ITEM n°50A (car réf. obsolète)</t>
  </si>
  <si>
    <t>86B</t>
  </si>
  <si>
    <t>Equivalent AD8639ARMZ (ITEM n°86A) si besoin</t>
  </si>
  <si>
    <t>Dual AOP - TLV9352 VSSOP 8PTS</t>
  </si>
  <si>
    <t>350 µV</t>
  </si>
  <si>
    <t>±2.25 V to ±20 V</t>
  </si>
  <si>
    <t>VSSOP8</t>
  </si>
  <si>
    <t>Ni Pd Au</t>
  </si>
  <si>
    <t>±20 V</t>
  </si>
  <si>
    <t>Rail to rail output</t>
  </si>
  <si>
    <t>±8V</t>
  </si>
  <si>
    <t>Dual AOP - AD8639ARMZ</t>
  </si>
  <si>
    <t>ITEM privilégié par rapport aux ITEMS n°86B et n°86C</t>
  </si>
  <si>
    <t>Commande complémentaire pour IB</t>
  </si>
  <si>
    <t>Dual AOP - ADA4177-2ARMZ</t>
  </si>
  <si>
    <t>±15V</t>
  </si>
  <si>
    <r>
      <rPr>
        <b/>
        <sz val="8"/>
        <rFont val="Arial"/>
        <family val="2"/>
      </rPr>
      <t>IB :</t>
    </r>
    <r>
      <rPr>
        <sz val="8"/>
        <rFont val="Arial"/>
        <family val="2"/>
      </rPr>
      <t xml:space="preserve"> U107, U108, U207, U208, U307, U308, U407, U408, U507, U508, U607, U608, U707, U708</t>
    </r>
  </si>
  <si>
    <t>70µV max</t>
  </si>
  <si>
    <t>Dual AOP - ISL28227FUZ-T13</t>
  </si>
  <si>
    <t>INTERSIL (ISL28227FUZ-T13)</t>
  </si>
  <si>
    <t>Reel 13'' 2500 pcs</t>
  </si>
  <si>
    <t>4,5V à 40 V (single) ±2,25V à ±20V (dual)</t>
  </si>
  <si>
    <t>5V à 16 V (single) ±2,5V à ±8V (dual)</t>
  </si>
  <si>
    <t xml:space="preserve">±20V </t>
  </si>
  <si>
    <t>≤ 20 mΩ</t>
  </si>
  <si>
    <t>RES 0 OHM 1/16W tol ≤ 20 mΩ 0402 +/- 0 ppm 50V 
COUCHE EPAISSE_CRCW</t>
  </si>
  <si>
    <t>HVPA V6</t>
  </si>
  <si>
    <t>IB V6</t>
  </si>
  <si>
    <t>490 pcs / Tray</t>
  </si>
  <si>
    <t>2500 pcs / Reel, diam 330mm</t>
  </si>
  <si>
    <t>ANALOG DEVICES</t>
  </si>
  <si>
    <t>ANALOG D. (ADA4177-2ARMZ)</t>
  </si>
  <si>
    <t>C0G</t>
  </si>
  <si>
    <t>Taux d'attrition par caméra : 5,365% afin d'obtenir la quantité de 18500 pièces (voir mail P. Jean du 23-06-2023 à 12h26)</t>
  </si>
  <si>
    <r>
      <rPr>
        <b/>
        <sz val="8"/>
        <rFont val="Arial"/>
        <family val="2"/>
      </rPr>
      <t>HVPA :</t>
    </r>
    <r>
      <rPr>
        <sz val="8"/>
        <rFont val="Arial"/>
        <family val="2"/>
      </rPr>
      <t xml:space="preserve"> STRAP15, STRAP16 son retirés car pistes à relier directement au niveau routage du PCB sur HVPA V6 
</t>
    </r>
    <r>
      <rPr>
        <b/>
        <sz val="8"/>
        <rFont val="Arial"/>
        <family val="2"/>
      </rPr>
      <t xml:space="preserve">IB </t>
    </r>
    <r>
      <rPr>
        <sz val="8"/>
        <rFont val="Arial"/>
        <family val="2"/>
      </rPr>
      <t>: prévoir 7 résistances 0 ohm par IB, en préventif</t>
    </r>
  </si>
  <si>
    <t>R131, R231, R331, R431, R531, R631, R731 sont passées à 2,2K (voir ITEM n°59) mais la quantité initiale de 14 pièces à été conservée en préventif pour l'appel d'offre</t>
  </si>
  <si>
    <t>Remplace l'ITEM n°36A</t>
  </si>
  <si>
    <t xml:space="preserve"> ITEM n°71 intégré à cet ITEM</t>
  </si>
  <si>
    <t>1000 pièces + 15000 pièces en livraison différée début 2024</t>
  </si>
  <si>
    <t>100% Sn</t>
  </si>
  <si>
    <t>3000 pièces commandées par ALTER le 17/07/23 pour sécuriser l'appro de cette référence. Compatibilité finition confirmée par Ch. Georges (voir mail du 10-07-2023 à 12h07)</t>
  </si>
  <si>
    <t>90</t>
  </si>
  <si>
    <t>Contact Finger - Beryllium copper</t>
  </si>
  <si>
    <t>Cuivre béryllium</t>
  </si>
  <si>
    <t>SMD</t>
  </si>
  <si>
    <t>WURTH ELEKTRONIK</t>
  </si>
  <si>
    <t>Au</t>
  </si>
  <si>
    <t>-40°C to +100°C</t>
  </si>
  <si>
    <t>ITEM n° 41 intégré dans cet ITEM</t>
  </si>
  <si>
    <t>ITEM n°29 intégré à cet ITEM</t>
  </si>
  <si>
    <r>
      <t>HVPA :</t>
    </r>
    <r>
      <rPr>
        <sz val="8"/>
        <color theme="1"/>
        <rFont val="Arial"/>
        <family val="2"/>
      </rPr>
      <t xml:space="preserve"> C107</t>
    </r>
  </si>
  <si>
    <r>
      <t xml:space="preserve">HVPA : </t>
    </r>
    <r>
      <rPr>
        <sz val="8"/>
        <color theme="1"/>
        <rFont val="Arial"/>
        <family val="2"/>
      </rPr>
      <t>C16, C17, C18, C19</t>
    </r>
  </si>
  <si>
    <r>
      <t>HVPA :</t>
    </r>
    <r>
      <rPr>
        <sz val="8"/>
        <color theme="1"/>
        <rFont val="Arial"/>
        <family val="2"/>
      </rPr>
      <t xml:space="preserve"> C5, C6, C7, C8, C11, C14, C108</t>
    </r>
  </si>
  <si>
    <r>
      <t>HVPA :</t>
    </r>
    <r>
      <rPr>
        <sz val="8"/>
        <color theme="1"/>
        <rFont val="Arial"/>
        <family val="2"/>
      </rPr>
      <t xml:space="preserve"> C56</t>
    </r>
  </si>
  <si>
    <r>
      <t>HVPA :</t>
    </r>
    <r>
      <rPr>
        <sz val="8"/>
        <color theme="1"/>
        <rFont val="Arial"/>
        <family val="2"/>
      </rPr>
      <t xml:space="preserve"> C62 à C63, C66 à C69, C72 à C75, C78 à C81, C84 à C87, C90 à C93, C95 à C106</t>
    </r>
  </si>
  <si>
    <r>
      <t xml:space="preserve">HVPA : </t>
    </r>
    <r>
      <rPr>
        <sz val="8"/>
        <color theme="1"/>
        <rFont val="Arial"/>
        <family val="2"/>
      </rPr>
      <t>C65, C70, C71, C76, C77, C82, C83, C88, C89</t>
    </r>
  </si>
  <si>
    <r>
      <t>HVPA :</t>
    </r>
    <r>
      <rPr>
        <sz val="8"/>
        <color theme="1"/>
        <rFont val="Arial"/>
        <family val="2"/>
      </rPr>
      <t xml:space="preserve"> C94</t>
    </r>
  </si>
  <si>
    <r>
      <t xml:space="preserve">HVPA </t>
    </r>
    <r>
      <rPr>
        <sz val="8"/>
        <color theme="1"/>
        <rFont val="Arial"/>
        <family val="2"/>
      </rPr>
      <t>: D1</t>
    </r>
  </si>
  <si>
    <r>
      <t>HVPA :</t>
    </r>
    <r>
      <rPr>
        <sz val="8"/>
        <color theme="1"/>
        <rFont val="Arial"/>
        <family val="2"/>
      </rPr>
      <t xml:space="preserve"> D2</t>
    </r>
  </si>
  <si>
    <r>
      <t>HVPA</t>
    </r>
    <r>
      <rPr>
        <sz val="8"/>
        <color theme="1"/>
        <rFont val="Arial"/>
        <family val="2"/>
      </rPr>
      <t xml:space="preserve"> : D12, D13, D14</t>
    </r>
  </si>
  <si>
    <r>
      <t xml:space="preserve">HVPA : </t>
    </r>
    <r>
      <rPr>
        <sz val="8"/>
        <color theme="1"/>
        <rFont val="Arial"/>
        <family val="2"/>
      </rPr>
      <t>D15</t>
    </r>
  </si>
  <si>
    <r>
      <t xml:space="preserve">HVPA : </t>
    </r>
    <r>
      <rPr>
        <sz val="8"/>
        <color theme="1"/>
        <rFont val="Arial"/>
        <family val="2"/>
      </rPr>
      <t>D16</t>
    </r>
  </si>
  <si>
    <r>
      <t>HVPA :</t>
    </r>
    <r>
      <rPr>
        <sz val="8"/>
        <color theme="1"/>
        <rFont val="Arial"/>
        <family val="2"/>
      </rPr>
      <t xml:space="preserve"> D3, D4, D5, D6, D7, D8, D9, D10, D11</t>
    </r>
  </si>
  <si>
    <r>
      <rPr>
        <b/>
        <sz val="8"/>
        <color theme="1"/>
        <rFont val="Arial"/>
        <family val="2"/>
      </rPr>
      <t xml:space="preserve">HVPA : </t>
    </r>
    <r>
      <rPr>
        <sz val="8"/>
        <color theme="1"/>
        <rFont val="Arial"/>
        <family val="2"/>
      </rPr>
      <t>J1/HVPA</t>
    </r>
  </si>
  <si>
    <r>
      <rPr>
        <b/>
        <sz val="8"/>
        <color theme="1"/>
        <rFont val="Arial"/>
        <family val="2"/>
      </rPr>
      <t xml:space="preserve">HVPA : </t>
    </r>
    <r>
      <rPr>
        <sz val="8"/>
        <color theme="1"/>
        <rFont val="Arial"/>
        <family val="2"/>
      </rPr>
      <t>K1</t>
    </r>
  </si>
  <si>
    <r>
      <rPr>
        <b/>
        <sz val="8"/>
        <color theme="1"/>
        <rFont val="Arial"/>
        <family val="2"/>
      </rPr>
      <t xml:space="preserve">HVPA : </t>
    </r>
    <r>
      <rPr>
        <sz val="8"/>
        <color theme="1"/>
        <rFont val="Arial"/>
        <family val="2"/>
      </rPr>
      <t>R12</t>
    </r>
  </si>
  <si>
    <r>
      <rPr>
        <b/>
        <sz val="8"/>
        <color theme="1"/>
        <rFont val="Arial"/>
        <family val="2"/>
      </rPr>
      <t>HVPA :</t>
    </r>
    <r>
      <rPr>
        <sz val="8"/>
        <color theme="1"/>
        <rFont val="Arial"/>
        <family val="2"/>
      </rPr>
      <t xml:space="preserve"> R13</t>
    </r>
  </si>
  <si>
    <r>
      <rPr>
        <b/>
        <sz val="8"/>
        <color theme="1"/>
        <rFont val="Arial"/>
        <family val="2"/>
      </rPr>
      <t xml:space="preserve">HVPA : </t>
    </r>
    <r>
      <rPr>
        <sz val="8"/>
        <color theme="1"/>
        <rFont val="Arial"/>
        <family val="2"/>
      </rPr>
      <t>R14</t>
    </r>
  </si>
  <si>
    <r>
      <rPr>
        <b/>
        <sz val="8"/>
        <color theme="1"/>
        <rFont val="Arial"/>
        <family val="2"/>
      </rPr>
      <t>HVPA :</t>
    </r>
    <r>
      <rPr>
        <sz val="8"/>
        <color theme="1"/>
        <rFont val="Arial"/>
        <family val="2"/>
      </rPr>
      <t xml:space="preserve"> R15</t>
    </r>
  </si>
  <si>
    <r>
      <t xml:space="preserve">HVPA : </t>
    </r>
    <r>
      <rPr>
        <sz val="8"/>
        <color theme="1"/>
        <rFont val="Arial"/>
        <family val="2"/>
      </rPr>
      <t>R24</t>
    </r>
  </si>
  <si>
    <r>
      <rPr>
        <b/>
        <sz val="8"/>
        <color theme="1"/>
        <rFont val="Arial"/>
        <family val="2"/>
      </rPr>
      <t xml:space="preserve">HVPA : </t>
    </r>
    <r>
      <rPr>
        <sz val="8"/>
        <color theme="1"/>
        <rFont val="Arial"/>
        <family val="2"/>
      </rPr>
      <t>R25</t>
    </r>
  </si>
  <si>
    <r>
      <rPr>
        <b/>
        <sz val="8"/>
        <color theme="1"/>
        <rFont val="Arial"/>
        <family val="2"/>
      </rPr>
      <t xml:space="preserve">HVPA : </t>
    </r>
    <r>
      <rPr>
        <sz val="8"/>
        <color theme="1"/>
        <rFont val="Arial"/>
        <family val="2"/>
      </rPr>
      <t>R26</t>
    </r>
  </si>
  <si>
    <r>
      <rPr>
        <b/>
        <sz val="8"/>
        <color theme="1"/>
        <rFont val="Arial"/>
        <family val="2"/>
      </rPr>
      <t xml:space="preserve">HVPA : </t>
    </r>
    <r>
      <rPr>
        <sz val="8"/>
        <color theme="1"/>
        <rFont val="Arial"/>
        <family val="2"/>
      </rPr>
      <t>R29, R30, R31, R32</t>
    </r>
  </si>
  <si>
    <r>
      <rPr>
        <b/>
        <sz val="8"/>
        <color theme="1"/>
        <rFont val="Arial"/>
        <family val="2"/>
      </rPr>
      <t xml:space="preserve">HVPA : </t>
    </r>
    <r>
      <rPr>
        <sz val="8"/>
        <color theme="1"/>
        <rFont val="Arial"/>
        <family val="2"/>
      </rPr>
      <t>R33</t>
    </r>
  </si>
  <si>
    <r>
      <rPr>
        <b/>
        <sz val="8"/>
        <color theme="1"/>
        <rFont val="Arial"/>
        <family val="2"/>
      </rPr>
      <t xml:space="preserve">HVPA : </t>
    </r>
    <r>
      <rPr>
        <sz val="8"/>
        <color theme="1"/>
        <rFont val="Arial"/>
        <family val="2"/>
      </rPr>
      <t>R35</t>
    </r>
  </si>
  <si>
    <r>
      <rPr>
        <b/>
        <sz val="8"/>
        <color theme="1"/>
        <rFont val="Arial"/>
        <family val="2"/>
      </rPr>
      <t>HVPA :</t>
    </r>
    <r>
      <rPr>
        <sz val="8"/>
        <color theme="1"/>
        <rFont val="Arial"/>
        <family val="2"/>
      </rPr>
      <t xml:space="preserve"> R37</t>
    </r>
  </si>
  <si>
    <r>
      <rPr>
        <b/>
        <sz val="8"/>
        <color theme="1"/>
        <rFont val="Arial"/>
        <family val="2"/>
      </rPr>
      <t xml:space="preserve">HVPA : </t>
    </r>
    <r>
      <rPr>
        <sz val="8"/>
        <color theme="1"/>
        <rFont val="Arial"/>
        <family val="2"/>
      </rPr>
      <t>R38</t>
    </r>
  </si>
  <si>
    <r>
      <rPr>
        <b/>
        <sz val="8"/>
        <color theme="1"/>
        <rFont val="Arial"/>
        <family val="2"/>
      </rPr>
      <t xml:space="preserve">HVPA : </t>
    </r>
    <r>
      <rPr>
        <sz val="8"/>
        <color theme="1"/>
        <rFont val="Arial"/>
        <family val="2"/>
      </rPr>
      <t>R39</t>
    </r>
  </si>
  <si>
    <r>
      <rPr>
        <b/>
        <sz val="8"/>
        <color theme="1"/>
        <rFont val="Arial"/>
        <family val="2"/>
      </rPr>
      <t>HVPA :</t>
    </r>
    <r>
      <rPr>
        <sz val="8"/>
        <color theme="1"/>
        <rFont val="Arial"/>
        <family val="2"/>
      </rPr>
      <t xml:space="preserve"> R40</t>
    </r>
  </si>
  <si>
    <r>
      <rPr>
        <b/>
        <sz val="8"/>
        <color theme="1"/>
        <rFont val="Arial"/>
        <family val="2"/>
      </rPr>
      <t>HVPA :</t>
    </r>
    <r>
      <rPr>
        <sz val="8"/>
        <color theme="1"/>
        <rFont val="Arial"/>
        <family val="2"/>
      </rPr>
      <t xml:space="preserve"> R41, R42, R43, R44, R45, R46</t>
    </r>
  </si>
  <si>
    <r>
      <rPr>
        <b/>
        <sz val="8"/>
        <color theme="1"/>
        <rFont val="Arial"/>
        <family val="2"/>
      </rPr>
      <t xml:space="preserve">HVPA </t>
    </r>
    <r>
      <rPr>
        <sz val="8"/>
        <color theme="1"/>
        <rFont val="Arial"/>
        <family val="2"/>
      </rPr>
      <t>: R47, R48</t>
    </r>
  </si>
  <si>
    <r>
      <rPr>
        <b/>
        <sz val="8"/>
        <color theme="1"/>
        <rFont val="Arial"/>
        <family val="2"/>
      </rPr>
      <t xml:space="preserve">HVPA : </t>
    </r>
    <r>
      <rPr>
        <sz val="8"/>
        <color theme="1"/>
        <rFont val="Arial"/>
        <family val="2"/>
      </rPr>
      <t>R49</t>
    </r>
  </si>
  <si>
    <r>
      <rPr>
        <b/>
        <sz val="8"/>
        <color theme="1"/>
        <rFont val="Arial"/>
        <family val="2"/>
      </rPr>
      <t xml:space="preserve">HVPA : </t>
    </r>
    <r>
      <rPr>
        <sz val="8"/>
        <color theme="1"/>
        <rFont val="Arial"/>
        <family val="2"/>
      </rPr>
      <t>R5</t>
    </r>
  </si>
  <si>
    <r>
      <rPr>
        <b/>
        <sz val="8"/>
        <color theme="1"/>
        <rFont val="Arial"/>
        <family val="2"/>
      </rPr>
      <t xml:space="preserve">HVPA : </t>
    </r>
    <r>
      <rPr>
        <sz val="8"/>
        <color theme="1"/>
        <rFont val="Arial"/>
        <family val="2"/>
      </rPr>
      <t>R50, R51</t>
    </r>
  </si>
  <si>
    <r>
      <rPr>
        <b/>
        <sz val="8"/>
        <color theme="1"/>
        <rFont val="Arial"/>
        <family val="2"/>
      </rPr>
      <t xml:space="preserve">HVPA : </t>
    </r>
    <r>
      <rPr>
        <sz val="8"/>
        <color theme="1"/>
        <rFont val="Arial"/>
        <family val="2"/>
      </rPr>
      <t>R54</t>
    </r>
  </si>
  <si>
    <r>
      <rPr>
        <b/>
        <sz val="8"/>
        <color theme="1"/>
        <rFont val="Arial"/>
        <family val="2"/>
      </rPr>
      <t>HVPA :</t>
    </r>
    <r>
      <rPr>
        <sz val="8"/>
        <color theme="1"/>
        <rFont val="Arial"/>
        <family val="2"/>
      </rPr>
      <t xml:space="preserve"> R6</t>
    </r>
  </si>
  <si>
    <r>
      <rPr>
        <b/>
        <sz val="8"/>
        <color theme="1"/>
        <rFont val="Arial"/>
        <family val="2"/>
      </rPr>
      <t>HVPA :</t>
    </r>
    <r>
      <rPr>
        <sz val="8"/>
        <color theme="1"/>
        <rFont val="Arial"/>
        <family val="2"/>
      </rPr>
      <t xml:space="preserve"> R7, R8</t>
    </r>
  </si>
  <si>
    <r>
      <rPr>
        <b/>
        <sz val="8"/>
        <color theme="1"/>
        <rFont val="Arial"/>
        <family val="2"/>
      </rPr>
      <t>HVPA :</t>
    </r>
    <r>
      <rPr>
        <sz val="8"/>
        <color theme="1"/>
        <rFont val="Arial"/>
        <family val="2"/>
      </rPr>
      <t xml:space="preserve"> R9, R10, R11</t>
    </r>
  </si>
  <si>
    <r>
      <rPr>
        <b/>
        <sz val="8"/>
        <color theme="1"/>
        <rFont val="Arial"/>
        <family val="2"/>
      </rPr>
      <t xml:space="preserve">HVPA : </t>
    </r>
    <r>
      <rPr>
        <sz val="8"/>
        <color theme="1"/>
        <rFont val="Arial"/>
        <family val="2"/>
      </rPr>
      <t>U1</t>
    </r>
  </si>
  <si>
    <r>
      <rPr>
        <b/>
        <sz val="8"/>
        <color theme="1"/>
        <rFont val="Arial"/>
        <family val="2"/>
      </rPr>
      <t>HVPA</t>
    </r>
    <r>
      <rPr>
        <sz val="8"/>
        <color theme="1"/>
        <rFont val="Arial"/>
        <family val="2"/>
      </rPr>
      <t xml:space="preserve"> : U6, U8</t>
    </r>
  </si>
  <si>
    <r>
      <rPr>
        <b/>
        <sz val="8"/>
        <color theme="1"/>
        <rFont val="Arial"/>
        <family val="2"/>
      </rPr>
      <t xml:space="preserve">HVPA : </t>
    </r>
    <r>
      <rPr>
        <sz val="8"/>
        <color theme="1"/>
        <rFont val="Arial"/>
        <family val="2"/>
      </rPr>
      <t>C1</t>
    </r>
  </si>
  <si>
    <r>
      <rPr>
        <b/>
        <sz val="8"/>
        <color theme="1"/>
        <rFont val="Arial"/>
        <family val="2"/>
      </rPr>
      <t>HVPA :</t>
    </r>
    <r>
      <rPr>
        <sz val="8"/>
        <color theme="1"/>
        <rFont val="Arial"/>
        <family val="2"/>
      </rPr>
      <t xml:space="preserve"> PM1</t>
    </r>
  </si>
  <si>
    <t>91</t>
  </si>
  <si>
    <t>7,5kΩ</t>
  </si>
  <si>
    <r>
      <rPr>
        <b/>
        <sz val="8"/>
        <color theme="1"/>
        <rFont val="Arial"/>
        <family val="2"/>
      </rPr>
      <t xml:space="preserve">HVPA : </t>
    </r>
    <r>
      <rPr>
        <sz val="8"/>
        <color theme="1"/>
        <rFont val="Arial"/>
        <family val="2"/>
      </rPr>
      <t>C10, C13, C15, C52, C53, C109, C110, C111, C113</t>
    </r>
    <r>
      <rPr>
        <sz val="8"/>
        <color rgb="FF00B050"/>
        <rFont val="Arial"/>
        <family val="2"/>
      </rPr>
      <t xml:space="preserve"> </t>
    </r>
    <r>
      <rPr>
        <sz val="8"/>
        <rFont val="Arial"/>
        <family val="2"/>
      </rPr>
      <t xml:space="preserve">
</t>
    </r>
    <r>
      <rPr>
        <b/>
        <sz val="8"/>
        <color theme="1"/>
        <rFont val="Arial"/>
        <family val="2"/>
      </rPr>
      <t xml:space="preserve">IB : </t>
    </r>
    <r>
      <rPr>
        <sz val="8"/>
        <color theme="1"/>
        <rFont val="Arial"/>
        <family val="2"/>
      </rPr>
      <t>C1, C4, C7, C8, C9, C10,</t>
    </r>
    <r>
      <rPr>
        <sz val="8"/>
        <color rgb="FF00B050"/>
        <rFont val="Arial"/>
        <family val="2"/>
      </rPr>
      <t xml:space="preserve"> </t>
    </r>
    <r>
      <rPr>
        <sz val="8"/>
        <color theme="1"/>
        <rFont val="Arial"/>
        <family val="2"/>
      </rPr>
      <t xml:space="preserve">C14, C37, C38, C139, C140, C141, C142, C143, C144, C145, C146, C147, C148, C239, C240, C241, C242, C243, C244, C245, C246, C247, C248 , C339, C340, C341, C342, C343, C344, C345, C346, C347, C348, C439, C440, C441, C442, C443, C444, C445, C446, C447, C448, C539, C540, C541, C542, C543, C544, C545, C546, C547, C548, C639, C640, C641, C642, C643, C644, C645, C646, C647, C648, C739, C740, C741, C742, C743, C744, C745, C746, C747, C748. </t>
    </r>
    <r>
      <rPr>
        <sz val="8"/>
        <rFont val="Arial"/>
        <family val="2"/>
      </rPr>
      <t xml:space="preserve">
C2 initialement à 100nF passe à 10nF
C3 initialement à 100nF passe à 1nF</t>
    </r>
  </si>
  <si>
    <r>
      <rPr>
        <b/>
        <sz val="8"/>
        <color theme="1"/>
        <rFont val="Arial"/>
        <family val="2"/>
      </rPr>
      <t xml:space="preserve">IB : </t>
    </r>
    <r>
      <rPr>
        <sz val="8"/>
        <color theme="1"/>
        <rFont val="Arial"/>
        <family val="2"/>
      </rPr>
      <t>C3 (passe de 100 nF à 1 nF), C41 (nouvelle réf)</t>
    </r>
  </si>
  <si>
    <r>
      <rPr>
        <b/>
        <sz val="8"/>
        <color theme="1"/>
        <rFont val="Arial"/>
        <family val="2"/>
      </rPr>
      <t xml:space="preserve">HVPA : </t>
    </r>
    <r>
      <rPr>
        <sz val="8"/>
        <color theme="1"/>
        <rFont val="Arial"/>
        <family val="2"/>
      </rPr>
      <t xml:space="preserve">C9, C12
</t>
    </r>
    <r>
      <rPr>
        <b/>
        <sz val="8"/>
        <color theme="1"/>
        <rFont val="Arial"/>
        <family val="2"/>
      </rPr>
      <t xml:space="preserve">IB : </t>
    </r>
    <r>
      <rPr>
        <sz val="8"/>
        <color theme="1"/>
        <rFont val="Arial"/>
        <family val="2"/>
      </rPr>
      <t>C16, C17, C19, C20, C22, C23, C25, C26, C28, C30, C31, C32, C34, C35, C39, C40</t>
    </r>
  </si>
  <si>
    <r>
      <rPr>
        <b/>
        <sz val="8"/>
        <color theme="1"/>
        <rFont val="Arial"/>
        <family val="2"/>
      </rPr>
      <t>IB :</t>
    </r>
    <r>
      <rPr>
        <sz val="8"/>
        <color theme="1"/>
        <rFont val="Arial"/>
        <family val="2"/>
      </rPr>
      <t xml:space="preserve"> C2 (passe de 100nF à 10nF), C15 (nouvelle réf)</t>
    </r>
  </si>
  <si>
    <r>
      <rPr>
        <b/>
        <sz val="8"/>
        <color theme="1"/>
        <rFont val="Arial"/>
        <family val="2"/>
      </rPr>
      <t>IB :</t>
    </r>
    <r>
      <rPr>
        <sz val="8"/>
        <color theme="1"/>
        <rFont val="Arial"/>
        <family val="2"/>
      </rPr>
      <t xml:space="preserve">  R134, R234, R334, R434, R534, R634, R734</t>
    </r>
  </si>
  <si>
    <r>
      <rPr>
        <b/>
        <sz val="8"/>
        <color theme="1"/>
        <rFont val="Arial"/>
        <family val="2"/>
      </rPr>
      <t>HVPA :</t>
    </r>
    <r>
      <rPr>
        <sz val="8"/>
        <color theme="1"/>
        <rFont val="Arial"/>
        <family val="2"/>
      </rPr>
      <t xml:space="preserve"> T1
</t>
    </r>
    <r>
      <rPr>
        <b/>
        <sz val="8"/>
        <color theme="1"/>
        <rFont val="Arial"/>
        <family val="2"/>
      </rPr>
      <t xml:space="preserve">IB : </t>
    </r>
    <r>
      <rPr>
        <sz val="8"/>
        <color theme="1"/>
        <rFont val="Arial"/>
        <family val="2"/>
      </rPr>
      <t>Q101, Q104, Q201, Q204, Q301, Q304, Q401, Q404, Q501, Q504, Q601, Q604, Q701, Q704</t>
    </r>
  </si>
  <si>
    <r>
      <rPr>
        <b/>
        <sz val="8"/>
        <color theme="1"/>
        <rFont val="Arial"/>
        <family val="2"/>
      </rPr>
      <t xml:space="preserve">HVPA : </t>
    </r>
    <r>
      <rPr>
        <sz val="8"/>
        <color theme="1"/>
        <rFont val="Arial"/>
        <family val="2"/>
      </rPr>
      <t>R52</t>
    </r>
    <r>
      <rPr>
        <b/>
        <sz val="8"/>
        <color rgb="FF000000"/>
        <rFont val="Arial"/>
        <family val="2"/>
      </rPr>
      <t xml:space="preserve">
</t>
    </r>
    <r>
      <rPr>
        <b/>
        <sz val="8"/>
        <rFont val="Arial"/>
        <family val="2"/>
      </rPr>
      <t>IB :</t>
    </r>
    <r>
      <rPr>
        <sz val="8"/>
        <rFont val="Arial"/>
        <family val="2"/>
      </rPr>
      <t xml:space="preserve"> R104, R111, R117, R120, R204, R211, R217, R220, R304, R311, R317, R320, R404, R411, R417, R420, R504, R511, R517, R520, R604, R611, R617, R620, R704, R711, R717, R720</t>
    </r>
  </si>
  <si>
    <r>
      <rPr>
        <b/>
        <sz val="8"/>
        <rFont val="Arial"/>
        <family val="2"/>
      </rPr>
      <t>IB :</t>
    </r>
    <r>
      <rPr>
        <sz val="8"/>
        <rFont val="Arial"/>
        <family val="2"/>
      </rPr>
      <t xml:space="preserve"> R128, R228, R328, R428, R528, R628, R728</t>
    </r>
  </si>
  <si>
    <r>
      <rPr>
        <b/>
        <sz val="8"/>
        <rFont val="Arial"/>
        <family val="2"/>
      </rPr>
      <t>IB :</t>
    </r>
    <r>
      <rPr>
        <sz val="8"/>
        <rFont val="Arial"/>
        <family val="2"/>
      </rPr>
      <t xml:space="preserve"> R133, R233, R333, R433, R533, R633, R733</t>
    </r>
  </si>
  <si>
    <r>
      <rPr>
        <b/>
        <sz val="8"/>
        <rFont val="Arial"/>
        <family val="2"/>
      </rPr>
      <t xml:space="preserve">IB : </t>
    </r>
    <r>
      <rPr>
        <sz val="8"/>
        <rFont val="Arial"/>
        <family val="2"/>
      </rPr>
      <t>R108, R115, R208, R215, R308, R315, R408, R415, R508, R515, R608, R615, R708, R715</t>
    </r>
  </si>
  <si>
    <r>
      <rPr>
        <b/>
        <sz val="8"/>
        <color theme="1"/>
        <rFont val="Arial"/>
        <family val="2"/>
      </rPr>
      <t>HVPA :</t>
    </r>
    <r>
      <rPr>
        <sz val="8"/>
        <color theme="1"/>
        <rFont val="Arial"/>
        <family val="2"/>
      </rPr>
      <t xml:space="preserve"> R16</t>
    </r>
    <r>
      <rPr>
        <b/>
        <sz val="8"/>
        <color theme="1"/>
        <rFont val="Arial"/>
        <family val="2"/>
      </rPr>
      <t xml:space="preserve">
</t>
    </r>
    <r>
      <rPr>
        <b/>
        <sz val="8"/>
        <rFont val="Arial"/>
        <family val="2"/>
      </rPr>
      <t>IB :</t>
    </r>
    <r>
      <rPr>
        <sz val="8"/>
        <rFont val="Arial"/>
        <family val="2"/>
      </rPr>
      <t xml:space="preserve"> R1, R2, R29, R30, R113, R129, R130, R213, R229, R230, R313, R329, R330, R413, R429, R430, R513, R529, R530, R613, R629, R630, R713, R729, R730</t>
    </r>
  </si>
  <si>
    <t>ITEM n°22 intégré à cet ITEM</t>
  </si>
  <si>
    <r>
      <rPr>
        <b/>
        <sz val="8"/>
        <rFont val="Arial"/>
        <family val="2"/>
      </rPr>
      <t xml:space="preserve">IB : </t>
    </r>
    <r>
      <rPr>
        <sz val="8"/>
        <rFont val="Arial"/>
        <family val="2"/>
      </rPr>
      <t>R107, R207, R307, R407, R507, R607, R707</t>
    </r>
  </si>
  <si>
    <r>
      <rPr>
        <b/>
        <sz val="8"/>
        <rFont val="Arial"/>
        <family val="2"/>
      </rPr>
      <t>IB :</t>
    </r>
    <r>
      <rPr>
        <sz val="8"/>
        <rFont val="Arial"/>
        <family val="2"/>
      </rPr>
      <t xml:space="preserve"> R131, R231, R331, R431, R531, R631, R731 (passent de 3,3K à 2,2K)</t>
    </r>
  </si>
  <si>
    <r>
      <rPr>
        <b/>
        <sz val="8"/>
        <color theme="1"/>
        <rFont val="Arial"/>
        <family val="2"/>
      </rPr>
      <t>HVPA :</t>
    </r>
    <r>
      <rPr>
        <sz val="8"/>
        <color theme="1"/>
        <rFont val="Arial"/>
        <family val="2"/>
      </rPr>
      <t xml:space="preserve"> R27</t>
    </r>
    <r>
      <rPr>
        <b/>
        <sz val="8"/>
        <rFont val="Arial"/>
        <family val="2"/>
      </rPr>
      <t xml:space="preserve">
IB : </t>
    </r>
    <r>
      <rPr>
        <sz val="8"/>
        <rFont val="Arial"/>
        <family val="2"/>
      </rPr>
      <t>R110, R116, R119, R210, R216, R219, R310, R316, R319, R410, R416, R419, R510, R516, R519, R610, R616, R619, R710, R716, R719</t>
    </r>
  </si>
  <si>
    <r>
      <rPr>
        <b/>
        <sz val="8"/>
        <rFont val="Arial"/>
        <family val="2"/>
      </rPr>
      <t>IB :</t>
    </r>
    <r>
      <rPr>
        <sz val="8"/>
        <rFont val="Arial"/>
        <family val="2"/>
      </rPr>
      <t xml:space="preserve"> R106, R206, R306, R406, R506, R606, R706.</t>
    </r>
  </si>
  <si>
    <r>
      <rPr>
        <b/>
        <sz val="8"/>
        <rFont val="Arial"/>
        <family val="2"/>
      </rPr>
      <t xml:space="preserve">IB : </t>
    </r>
    <r>
      <rPr>
        <sz val="8"/>
        <rFont val="Arial"/>
        <family val="2"/>
      </rPr>
      <t>R112, R212, R312, R412, R512, R612, R712</t>
    </r>
  </si>
  <si>
    <r>
      <rPr>
        <b/>
        <sz val="8"/>
        <color theme="1"/>
        <rFont val="Arial"/>
        <family val="2"/>
      </rPr>
      <t>HVPA :</t>
    </r>
    <r>
      <rPr>
        <sz val="8"/>
        <color theme="1"/>
        <rFont val="Arial"/>
        <family val="2"/>
      </rPr>
      <t xml:space="preserve"> R34</t>
    </r>
    <r>
      <rPr>
        <b/>
        <sz val="8"/>
        <color theme="1"/>
        <rFont val="Arial"/>
        <family val="2"/>
      </rPr>
      <t xml:space="preserve">
</t>
    </r>
    <r>
      <rPr>
        <b/>
        <sz val="8"/>
        <rFont val="Arial"/>
        <family val="2"/>
      </rPr>
      <t xml:space="preserve">IB : </t>
    </r>
    <r>
      <rPr>
        <sz val="8"/>
        <rFont val="Arial"/>
        <family val="2"/>
      </rPr>
      <t>R3, R8, R9, R10, R11, R12, R13, R14, R15, R16, R17, R18, R19, R20, R21, R22, R23, R24, R25, R26, R27, R28, R31, R32, R105, R205, R305, R405, R505, R605, R705</t>
    </r>
  </si>
  <si>
    <r>
      <rPr>
        <b/>
        <sz val="8"/>
        <rFont val="Arial"/>
        <family val="2"/>
      </rPr>
      <t xml:space="preserve">IB : </t>
    </r>
    <r>
      <rPr>
        <sz val="8"/>
        <rFont val="Arial"/>
        <family val="2"/>
      </rPr>
      <t>R109, R209, R309, R409, R509, R609, R709</t>
    </r>
  </si>
  <si>
    <r>
      <rPr>
        <b/>
        <sz val="8"/>
        <rFont val="Arial"/>
        <family val="2"/>
      </rPr>
      <t>IB :</t>
    </r>
    <r>
      <rPr>
        <sz val="8"/>
        <rFont val="Arial"/>
        <family val="2"/>
      </rPr>
      <t xml:space="preserve"> R118, R218, R318, R418, R518, R618, R718</t>
    </r>
  </si>
  <si>
    <r>
      <rPr>
        <b/>
        <sz val="8"/>
        <color theme="1"/>
        <rFont val="Arial"/>
        <family val="2"/>
      </rPr>
      <t>HVPA :</t>
    </r>
    <r>
      <rPr>
        <sz val="8"/>
        <color theme="1"/>
        <rFont val="Arial"/>
        <family val="2"/>
      </rPr>
      <t xml:space="preserve"> R53</t>
    </r>
    <r>
      <rPr>
        <b/>
        <sz val="8"/>
        <rFont val="Arial"/>
        <family val="2"/>
      </rPr>
      <t xml:space="preserve">
IB :</t>
    </r>
    <r>
      <rPr>
        <sz val="8"/>
        <rFont val="Arial"/>
        <family val="2"/>
      </rPr>
      <t xml:space="preserve"> R125, R126, R225, R226, R325, R326, R425, R426, R525, R526, R625, R626, R725, R726</t>
    </r>
  </si>
  <si>
    <r>
      <rPr>
        <b/>
        <sz val="8"/>
        <rFont val="Arial"/>
        <family val="2"/>
      </rPr>
      <t>IB :</t>
    </r>
    <r>
      <rPr>
        <sz val="8"/>
        <rFont val="Arial"/>
        <family val="2"/>
      </rPr>
      <t xml:space="preserve"> R4, R5, R6, R7, R114, R123, R124, R214, R223, R224, R314, R323, R324, R414, R423, R424, R514, R523, R524, R614, R623, R624, R714, R723, R724</t>
    </r>
  </si>
  <si>
    <r>
      <rPr>
        <b/>
        <sz val="8"/>
        <rFont val="Arial"/>
        <family val="2"/>
      </rPr>
      <t>IB :</t>
    </r>
    <r>
      <rPr>
        <sz val="8"/>
        <rFont val="Arial"/>
        <family val="2"/>
      </rPr>
      <t xml:space="preserve"> C11, C12, C13</t>
    </r>
  </si>
  <si>
    <r>
      <rPr>
        <b/>
        <sz val="8"/>
        <rFont val="Arial"/>
        <family val="2"/>
      </rPr>
      <t xml:space="preserve">IB : </t>
    </r>
    <r>
      <rPr>
        <sz val="8"/>
        <rFont val="Arial"/>
        <family val="2"/>
      </rPr>
      <t>C5, C6</t>
    </r>
  </si>
  <si>
    <r>
      <rPr>
        <b/>
        <sz val="8"/>
        <rFont val="Arial"/>
        <family val="2"/>
      </rPr>
      <t xml:space="preserve">IB : </t>
    </r>
    <r>
      <rPr>
        <sz val="8"/>
        <rFont val="Arial"/>
        <family val="2"/>
      </rPr>
      <t>CN1</t>
    </r>
  </si>
  <si>
    <r>
      <t>I</t>
    </r>
    <r>
      <rPr>
        <b/>
        <sz val="8"/>
        <rFont val="Arial"/>
        <family val="2"/>
      </rPr>
      <t xml:space="preserve">B : </t>
    </r>
    <r>
      <rPr>
        <sz val="8"/>
        <rFont val="Arial"/>
        <family val="2"/>
      </rPr>
      <t>D101, D201, D301, D401, D501, D601, D701</t>
    </r>
  </si>
  <si>
    <r>
      <rPr>
        <b/>
        <sz val="8"/>
        <rFont val="Arial"/>
        <family val="2"/>
      </rPr>
      <t xml:space="preserve">IB : </t>
    </r>
    <r>
      <rPr>
        <sz val="8"/>
        <rFont val="Arial"/>
        <family val="2"/>
      </rPr>
      <t>U1</t>
    </r>
  </si>
  <si>
    <r>
      <rPr>
        <b/>
        <sz val="8"/>
        <rFont val="Arial"/>
        <family val="2"/>
      </rPr>
      <t xml:space="preserve">IB : </t>
    </r>
    <r>
      <rPr>
        <sz val="8"/>
        <rFont val="Arial"/>
        <family val="2"/>
      </rPr>
      <t>J0, J1, J2, J3, J4, J5, J6</t>
    </r>
  </si>
  <si>
    <r>
      <rPr>
        <b/>
        <sz val="8"/>
        <rFont val="Arial"/>
        <family val="2"/>
      </rPr>
      <t>IB :</t>
    </r>
    <r>
      <rPr>
        <sz val="8"/>
        <rFont val="Arial"/>
        <family val="2"/>
      </rPr>
      <t xml:space="preserve"> J7, J8</t>
    </r>
  </si>
  <si>
    <r>
      <rPr>
        <b/>
        <sz val="8"/>
        <rFont val="Arial"/>
        <family val="2"/>
      </rPr>
      <t>IB:</t>
    </r>
    <r>
      <rPr>
        <sz val="8"/>
        <rFont val="Arial"/>
        <family val="2"/>
      </rPr>
      <t xml:space="preserve"> Q102, Q202, Q302, Q402, Q502, Q602, Q702</t>
    </r>
  </si>
  <si>
    <r>
      <rPr>
        <b/>
        <sz val="8"/>
        <rFont val="Arial"/>
        <family val="2"/>
      </rPr>
      <t>IB :</t>
    </r>
    <r>
      <rPr>
        <sz val="8"/>
        <rFont val="Arial"/>
        <family val="2"/>
      </rPr>
      <t xml:space="preserve"> Q103, Q203, Q303, Q403, Q503, Q603, Q703</t>
    </r>
  </si>
  <si>
    <r>
      <rPr>
        <b/>
        <sz val="8"/>
        <rFont val="Arial"/>
        <family val="2"/>
      </rPr>
      <t xml:space="preserve">IB : </t>
    </r>
    <r>
      <rPr>
        <sz val="8"/>
        <rFont val="Arial"/>
        <family val="2"/>
      </rPr>
      <t>U2, U7, U8, U9</t>
    </r>
  </si>
  <si>
    <r>
      <rPr>
        <b/>
        <sz val="8"/>
        <rFont val="Arial"/>
        <family val="2"/>
      </rPr>
      <t>IB :</t>
    </r>
    <r>
      <rPr>
        <sz val="8"/>
        <rFont val="Arial"/>
        <family val="2"/>
      </rPr>
      <t xml:space="preserve"> U113, U114, U115, U213, U214, U215, U313, U314, U315, U413, U414, U415, U513, U514, U515, U613, U614, U615, U713, U714, U715</t>
    </r>
  </si>
  <si>
    <r>
      <rPr>
        <b/>
        <sz val="8"/>
        <rFont val="Arial"/>
        <family val="2"/>
      </rPr>
      <t xml:space="preserve">IB : </t>
    </r>
    <r>
      <rPr>
        <sz val="8"/>
        <rFont val="Arial"/>
        <family val="2"/>
      </rPr>
      <t>U6</t>
    </r>
  </si>
  <si>
    <r>
      <rPr>
        <b/>
        <sz val="8"/>
        <rFont val="Arial"/>
        <family val="2"/>
      </rPr>
      <t>IB :</t>
    </r>
    <r>
      <rPr>
        <sz val="8"/>
        <rFont val="Arial"/>
        <family val="2"/>
      </rPr>
      <t xml:space="preserve"> X1</t>
    </r>
  </si>
  <si>
    <r>
      <rPr>
        <b/>
        <sz val="8"/>
        <rFont val="Arial"/>
        <family val="2"/>
      </rPr>
      <t xml:space="preserve">IB : </t>
    </r>
    <r>
      <rPr>
        <sz val="8"/>
        <rFont val="Arial"/>
        <family val="2"/>
      </rPr>
      <t>U112, U212, U312, U412, U512, U612, U712</t>
    </r>
  </si>
  <si>
    <r>
      <rPr>
        <b/>
        <sz val="8"/>
        <rFont val="Arial"/>
        <family val="2"/>
      </rPr>
      <t xml:space="preserve">IB : </t>
    </r>
    <r>
      <rPr>
        <sz val="8"/>
        <rFont val="Arial"/>
        <family val="2"/>
      </rPr>
      <t>C149, C150, C151, C249, C250, C251, C349, C350, C351, C449, C450, C451, C549, C550, C551, C649, C650, C651, C749, C750, C751</t>
    </r>
  </si>
  <si>
    <r>
      <rPr>
        <b/>
        <sz val="8"/>
        <rFont val="Arial"/>
        <family val="2"/>
      </rPr>
      <t xml:space="preserve">IB : </t>
    </r>
    <r>
      <rPr>
        <sz val="8"/>
        <rFont val="Arial"/>
        <family val="2"/>
      </rPr>
      <t>C18, C21, C24, C27, C29, C33, C36, C152, C252, C352, C452, C552, C652, C752</t>
    </r>
  </si>
  <si>
    <r>
      <rPr>
        <b/>
        <sz val="8"/>
        <rFont val="Arial"/>
        <family val="2"/>
      </rPr>
      <t xml:space="preserve">IB : </t>
    </r>
    <r>
      <rPr>
        <sz val="8"/>
        <rFont val="Arial"/>
        <family val="2"/>
      </rPr>
      <t>U10, U11</t>
    </r>
  </si>
  <si>
    <r>
      <rPr>
        <b/>
        <sz val="8"/>
        <rFont val="Arial"/>
        <family val="2"/>
      </rPr>
      <t>IB</t>
    </r>
    <r>
      <rPr>
        <sz val="8"/>
        <rFont val="Arial"/>
        <family val="2"/>
      </rPr>
      <t xml:space="preserve"> : MP1, MP2, MP3</t>
    </r>
  </si>
  <si>
    <r>
      <rPr>
        <b/>
        <sz val="8"/>
        <rFont val="Arial"/>
        <family val="2"/>
      </rPr>
      <t>IB :</t>
    </r>
    <r>
      <rPr>
        <sz val="8"/>
        <rFont val="Arial"/>
        <family val="2"/>
      </rPr>
      <t xml:space="preserve"> R132, R232, R332, R432, R532, R632, R732
Amenées à disparaitre mais </t>
    </r>
    <r>
      <rPr>
        <b/>
        <sz val="8"/>
        <rFont val="Arial"/>
        <family val="2"/>
      </rPr>
      <t>à approvisionner en préventif</t>
    </r>
  </si>
  <si>
    <t>RES 7,5 KOHM 1/10W 1% 0402 +/- 100 ppm 50V COUCHE EPAISSE SERIE_ERJ2RK</t>
  </si>
  <si>
    <t>Reel diam 330 mm 1500 pcs</t>
  </si>
  <si>
    <r>
      <rPr>
        <b/>
        <sz val="8"/>
        <color theme="1"/>
        <rFont val="Arial"/>
        <family val="2"/>
      </rPr>
      <t xml:space="preserve">IB : </t>
    </r>
    <r>
      <rPr>
        <sz val="8"/>
        <color theme="1"/>
        <rFont val="Arial"/>
        <family val="2"/>
      </rPr>
      <t>U3</t>
    </r>
  </si>
  <si>
    <t>RES 56 OHM 1/16W 1% 0402 +/- 100 ppm 50V 
COUCHE EPAISSE SERIE_CRG</t>
  </si>
  <si>
    <t>- 55°C to +125°C</t>
  </si>
  <si>
    <t>CRG0402F2K2</t>
  </si>
  <si>
    <r>
      <t>CGA2B1X7R1C104K050</t>
    </r>
    <r>
      <rPr>
        <b/>
        <sz val="8"/>
        <rFont val="Arial"/>
        <family val="2"/>
      </rPr>
      <t>B</t>
    </r>
    <r>
      <rPr>
        <sz val="8"/>
        <rFont val="Arial"/>
        <family val="2"/>
      </rPr>
      <t>C</t>
    </r>
  </si>
  <si>
    <r>
      <t>GRM188Z71C225KE43</t>
    </r>
    <r>
      <rPr>
        <b/>
        <sz val="8"/>
        <rFont val="Arial"/>
        <family val="2"/>
      </rPr>
      <t>D</t>
    </r>
  </si>
  <si>
    <r>
      <t>C0402C332K4RAC</t>
    </r>
    <r>
      <rPr>
        <b/>
        <sz val="8"/>
        <rFont val="Arial"/>
        <family val="2"/>
      </rPr>
      <t>TU</t>
    </r>
  </si>
  <si>
    <r>
      <t>C0402C102K4RAC</t>
    </r>
    <r>
      <rPr>
        <b/>
        <sz val="8"/>
        <rFont val="Arial"/>
        <family val="2"/>
      </rPr>
      <t>TU</t>
    </r>
  </si>
  <si>
    <r>
      <t>C0402C470J5GAC</t>
    </r>
    <r>
      <rPr>
        <b/>
        <sz val="8"/>
        <rFont val="Arial"/>
        <family val="2"/>
      </rPr>
      <t>TU</t>
    </r>
  </si>
  <si>
    <r>
      <t>VJ0603Y472KXCA</t>
    </r>
    <r>
      <rPr>
        <b/>
        <sz val="8"/>
        <rFont val="Arial"/>
        <family val="2"/>
      </rPr>
      <t>C</t>
    </r>
  </si>
  <si>
    <r>
      <t>MC1210B474K201C</t>
    </r>
    <r>
      <rPr>
        <b/>
        <sz val="8"/>
        <color theme="1"/>
        <rFont val="Arial"/>
        <family val="2"/>
      </rPr>
      <t>T</t>
    </r>
  </si>
  <si>
    <r>
      <t>C0402C103K4RAC</t>
    </r>
    <r>
      <rPr>
        <b/>
        <sz val="8"/>
        <rFont val="Arial"/>
        <family val="2"/>
      </rPr>
      <t>TU</t>
    </r>
  </si>
  <si>
    <r>
      <t>CGA8N4X7T2W474K230</t>
    </r>
    <r>
      <rPr>
        <b/>
        <sz val="8"/>
        <color theme="1"/>
        <rFont val="Arial"/>
        <family val="2"/>
      </rPr>
      <t>K</t>
    </r>
    <r>
      <rPr>
        <sz val="8"/>
        <color theme="1"/>
        <rFont val="Arial"/>
        <family val="2"/>
      </rPr>
      <t>A</t>
    </r>
  </si>
  <si>
    <r>
      <t>BZD27C150P-</t>
    </r>
    <r>
      <rPr>
        <b/>
        <sz val="8"/>
        <rFont val="Arial"/>
        <family val="2"/>
      </rPr>
      <t>E3-08</t>
    </r>
  </si>
  <si>
    <t>CDSU4148-HF</t>
  </si>
  <si>
    <t>BAV99W,115</t>
  </si>
  <si>
    <r>
      <t>BZD27C200P-</t>
    </r>
    <r>
      <rPr>
        <b/>
        <sz val="8"/>
        <rFont val="Arial"/>
        <family val="2"/>
      </rPr>
      <t>E3-08</t>
    </r>
  </si>
  <si>
    <r>
      <t>BZM55B5V1-</t>
    </r>
    <r>
      <rPr>
        <b/>
        <sz val="8"/>
        <rFont val="Arial"/>
        <family val="2"/>
      </rPr>
      <t>T</t>
    </r>
    <r>
      <rPr>
        <b/>
        <sz val="8"/>
        <color theme="1"/>
        <rFont val="Arial"/>
        <family val="2"/>
      </rPr>
      <t>R</t>
    </r>
  </si>
  <si>
    <t>MMBD3004BRM-7-F</t>
  </si>
  <si>
    <r>
      <t>QTE-020-01-L-D-A-K</t>
    </r>
    <r>
      <rPr>
        <b/>
        <sz val="8"/>
        <rFont val="Arial"/>
        <family val="2"/>
      </rPr>
      <t>-TR</t>
    </r>
  </si>
  <si>
    <r>
      <t>ERA2AEB363</t>
    </r>
    <r>
      <rPr>
        <b/>
        <sz val="8"/>
        <rFont val="Arial"/>
        <family val="2"/>
      </rPr>
      <t>X</t>
    </r>
  </si>
  <si>
    <r>
      <t>ERA2AEB4531</t>
    </r>
    <r>
      <rPr>
        <b/>
        <sz val="8"/>
        <rFont val="Arial"/>
        <family val="2"/>
      </rPr>
      <t>X</t>
    </r>
  </si>
  <si>
    <t>MMDT2222A-7-F</t>
  </si>
  <si>
    <r>
      <t>CRCW04020000Z0</t>
    </r>
    <r>
      <rPr>
        <b/>
        <sz val="8"/>
        <color theme="1"/>
        <rFont val="Arial"/>
        <family val="2"/>
      </rPr>
      <t>ED</t>
    </r>
  </si>
  <si>
    <r>
      <t>ERA2AEB362</t>
    </r>
    <r>
      <rPr>
        <b/>
        <sz val="8"/>
        <rFont val="Arial"/>
        <family val="2"/>
      </rPr>
      <t>X</t>
    </r>
  </si>
  <si>
    <r>
      <t>CRCW06030000Z0</t>
    </r>
    <r>
      <rPr>
        <b/>
        <sz val="8"/>
        <rFont val="Arial"/>
        <family val="2"/>
      </rPr>
      <t>EA</t>
    </r>
    <r>
      <rPr>
        <sz val="8"/>
        <rFont val="Arial"/>
        <family val="2"/>
      </rPr>
      <t>-HP</t>
    </r>
  </si>
  <si>
    <r>
      <t>RC0402F</t>
    </r>
    <r>
      <rPr>
        <b/>
        <sz val="8"/>
        <rFont val="Arial"/>
        <family val="2"/>
      </rPr>
      <t>R-07</t>
    </r>
    <r>
      <rPr>
        <sz val="8"/>
        <rFont val="Arial"/>
        <family val="2"/>
      </rPr>
      <t>100KL</t>
    </r>
  </si>
  <si>
    <t>CRG0402F1M0</t>
  </si>
  <si>
    <r>
      <t>TNPW06031R00DE</t>
    </r>
    <r>
      <rPr>
        <b/>
        <sz val="8"/>
        <rFont val="Arial"/>
        <family val="2"/>
      </rPr>
      <t>EA</t>
    </r>
  </si>
  <si>
    <r>
      <t>RC0402FR-</t>
    </r>
    <r>
      <rPr>
        <b/>
        <sz val="8"/>
        <rFont val="Arial"/>
        <family val="2"/>
      </rPr>
      <t>07</t>
    </r>
    <r>
      <rPr>
        <sz val="8"/>
        <rFont val="Arial"/>
        <family val="2"/>
      </rPr>
      <t>5K1L</t>
    </r>
  </si>
  <si>
    <t>CRG0402F3K3</t>
  </si>
  <si>
    <r>
      <t>RT0402BRD</t>
    </r>
    <r>
      <rPr>
        <b/>
        <sz val="8"/>
        <rFont val="Arial"/>
        <family val="2"/>
      </rPr>
      <t>07</t>
    </r>
    <r>
      <rPr>
        <sz val="8"/>
        <rFont val="Arial"/>
        <family val="2"/>
      </rPr>
      <t>22KL</t>
    </r>
  </si>
  <si>
    <r>
      <t>RC0402F</t>
    </r>
    <r>
      <rPr>
        <b/>
        <sz val="8"/>
        <color theme="1"/>
        <rFont val="Arial"/>
        <family val="2"/>
      </rPr>
      <t>R</t>
    </r>
    <r>
      <rPr>
        <sz val="8"/>
        <color theme="1"/>
        <rFont val="Arial"/>
        <family val="2"/>
      </rPr>
      <t>-</t>
    </r>
    <r>
      <rPr>
        <b/>
        <sz val="8"/>
        <color theme="1"/>
        <rFont val="Arial"/>
        <family val="2"/>
      </rPr>
      <t>07</t>
    </r>
    <r>
      <rPr>
        <sz val="8"/>
        <color theme="1"/>
        <rFont val="Arial"/>
        <family val="2"/>
      </rPr>
      <t>10KL</t>
    </r>
  </si>
  <si>
    <r>
      <t>ERJ2RKF7501</t>
    </r>
    <r>
      <rPr>
        <b/>
        <sz val="8"/>
        <rFont val="Arial"/>
        <family val="2"/>
      </rPr>
      <t>X</t>
    </r>
  </si>
  <si>
    <t>78631452048</t>
  </si>
  <si>
    <t>SN74LVC1G06DRLR</t>
  </si>
  <si>
    <r>
      <t>CRCW04026K80FK</t>
    </r>
    <r>
      <rPr>
        <b/>
        <sz val="8"/>
        <rFont val="Arial"/>
        <family val="2"/>
      </rPr>
      <t>ED</t>
    </r>
  </si>
  <si>
    <t>SN74LVC3G07DCUR</t>
  </si>
  <si>
    <t>AD8639ARMZ-Reel</t>
  </si>
  <si>
    <r>
      <t>GRM155C81C105KE11</t>
    </r>
    <r>
      <rPr>
        <b/>
        <sz val="8"/>
        <rFont val="Arial"/>
        <family val="2"/>
      </rPr>
      <t>D</t>
    </r>
  </si>
  <si>
    <r>
      <t>0805YC106KAT</t>
    </r>
    <r>
      <rPr>
        <b/>
        <sz val="8"/>
        <rFont val="Arial"/>
        <family val="2"/>
      </rPr>
      <t>2</t>
    </r>
    <r>
      <rPr>
        <sz val="8"/>
        <rFont val="Arial"/>
        <family val="2"/>
      </rPr>
      <t>A</t>
    </r>
  </si>
  <si>
    <r>
      <t>QSE-020-01-L-D-A-K-</t>
    </r>
    <r>
      <rPr>
        <b/>
        <sz val="8"/>
        <rFont val="Arial"/>
        <family val="2"/>
      </rPr>
      <t>TR</t>
    </r>
  </si>
  <si>
    <t>6469076-1</t>
  </si>
  <si>
    <t>MMDT2907A-7-F</t>
  </si>
  <si>
    <t>2DD2656-7</t>
  </si>
  <si>
    <r>
      <t>AD5694RBRUZ-</t>
    </r>
    <r>
      <rPr>
        <b/>
        <sz val="8"/>
        <rFont val="Arial"/>
        <family val="2"/>
      </rPr>
      <t>RL7</t>
    </r>
  </si>
  <si>
    <r>
      <t>AD8278BRMZ-</t>
    </r>
    <r>
      <rPr>
        <b/>
        <sz val="8"/>
        <rFont val="Arial"/>
        <family val="2"/>
      </rPr>
      <t>R7</t>
    </r>
  </si>
  <si>
    <t>LM3480IM3-5.0/NOPB</t>
  </si>
  <si>
    <r>
      <t>ABM3-50.000MHZ-D2Y-</t>
    </r>
    <r>
      <rPr>
        <b/>
        <sz val="8"/>
        <rFont val="Arial"/>
        <family val="2"/>
      </rPr>
      <t>T</t>
    </r>
  </si>
  <si>
    <t>LP2966IMM-1833/NOPB</t>
  </si>
  <si>
    <r>
      <t>MCF51AG128</t>
    </r>
    <r>
      <rPr>
        <b/>
        <sz val="8"/>
        <rFont val="Arial"/>
        <family val="2"/>
      </rPr>
      <t>C</t>
    </r>
    <r>
      <rPr>
        <sz val="8"/>
        <rFont val="Arial"/>
        <family val="2"/>
      </rPr>
      <t>LK et MCF51AG128</t>
    </r>
    <r>
      <rPr>
        <b/>
        <sz val="8"/>
        <rFont val="Arial"/>
        <family val="2"/>
      </rPr>
      <t>V</t>
    </r>
    <r>
      <rPr>
        <sz val="8"/>
        <rFont val="Arial"/>
        <family val="2"/>
      </rPr>
      <t>LK</t>
    </r>
  </si>
  <si>
    <t>BAS316,115</t>
  </si>
  <si>
    <r>
      <t>CLT-103-02-L-D-</t>
    </r>
    <r>
      <rPr>
        <b/>
        <sz val="8"/>
        <rFont val="Arial"/>
        <family val="2"/>
      </rPr>
      <t>BE-A-TR</t>
    </r>
  </si>
  <si>
    <r>
      <t>04025A180FAT</t>
    </r>
    <r>
      <rPr>
        <b/>
        <sz val="8"/>
        <rFont val="Arial"/>
        <family val="2"/>
      </rPr>
      <t>2</t>
    </r>
    <r>
      <rPr>
        <sz val="8"/>
        <rFont val="Arial"/>
        <family val="2"/>
      </rPr>
      <t>A</t>
    </r>
  </si>
  <si>
    <r>
      <t>TAJC106K016</t>
    </r>
    <r>
      <rPr>
        <b/>
        <sz val="8"/>
        <color theme="1"/>
        <rFont val="Arial"/>
        <family val="2"/>
      </rPr>
      <t>R</t>
    </r>
    <r>
      <rPr>
        <sz val="8"/>
        <color theme="1"/>
        <rFont val="Arial"/>
        <family val="2"/>
      </rPr>
      <t>NJ</t>
    </r>
  </si>
  <si>
    <r>
      <t>RT0402BRD</t>
    </r>
    <r>
      <rPr>
        <b/>
        <sz val="8"/>
        <rFont val="Arial"/>
        <family val="2"/>
      </rPr>
      <t>07</t>
    </r>
    <r>
      <rPr>
        <sz val="8"/>
        <rFont val="Arial"/>
        <family val="2"/>
      </rPr>
      <t>1KL</t>
    </r>
  </si>
  <si>
    <r>
      <t>ERA2AEB203</t>
    </r>
    <r>
      <rPr>
        <b/>
        <sz val="8"/>
        <rFont val="Arial"/>
        <family val="2"/>
      </rPr>
      <t>X</t>
    </r>
  </si>
  <si>
    <r>
      <t>RC0402FR-</t>
    </r>
    <r>
      <rPr>
        <b/>
        <sz val="8"/>
        <rFont val="Arial"/>
        <family val="2"/>
      </rPr>
      <t>07</t>
    </r>
    <r>
      <rPr>
        <sz val="8"/>
        <rFont val="Arial"/>
        <family val="2"/>
      </rPr>
      <t>68KL</t>
    </r>
  </si>
  <si>
    <t>CRG0402F56K</t>
  </si>
  <si>
    <t>CRG0402F4K3</t>
  </si>
  <si>
    <r>
      <t>CPF0402B100RE</t>
    </r>
    <r>
      <rPr>
        <b/>
        <sz val="8"/>
        <rFont val="Arial"/>
        <family val="2"/>
      </rPr>
      <t>1</t>
    </r>
  </si>
  <si>
    <r>
      <t>RCC04021R00FK</t>
    </r>
    <r>
      <rPr>
        <b/>
        <sz val="8"/>
        <color theme="1"/>
        <rFont val="Arial"/>
        <family val="2"/>
      </rPr>
      <t>ED</t>
    </r>
  </si>
  <si>
    <t>R12992-100</t>
  </si>
  <si>
    <r>
      <t>C0402C333K3RAC</t>
    </r>
    <r>
      <rPr>
        <b/>
        <sz val="8"/>
        <color theme="1"/>
        <rFont val="Arial"/>
        <family val="2"/>
      </rPr>
      <t>TU</t>
    </r>
  </si>
  <si>
    <t>TLV9352QDGKRQ1</t>
  </si>
  <si>
    <r>
      <t>ERA2AEB153</t>
    </r>
    <r>
      <rPr>
        <b/>
        <sz val="8"/>
        <rFont val="Arial"/>
        <family val="2"/>
      </rPr>
      <t>X</t>
    </r>
  </si>
  <si>
    <r>
      <t>ERA2AEB6651</t>
    </r>
    <r>
      <rPr>
        <b/>
        <sz val="8"/>
        <color theme="1"/>
        <rFont val="Arial"/>
        <family val="2"/>
      </rPr>
      <t>X</t>
    </r>
  </si>
  <si>
    <r>
      <t>ERA2AEB104</t>
    </r>
    <r>
      <rPr>
        <b/>
        <sz val="8"/>
        <rFont val="Arial"/>
        <family val="2"/>
      </rPr>
      <t>X</t>
    </r>
  </si>
  <si>
    <r>
      <t>ERA2AEB1961</t>
    </r>
    <r>
      <rPr>
        <b/>
        <sz val="8"/>
        <rFont val="Arial"/>
        <family val="2"/>
      </rPr>
      <t>X</t>
    </r>
  </si>
  <si>
    <t>CRG0402F56R</t>
  </si>
  <si>
    <r>
      <t>ERA2AEB471</t>
    </r>
    <r>
      <rPr>
        <b/>
        <sz val="8"/>
        <rFont val="Arial"/>
        <family val="2"/>
      </rPr>
      <t>X</t>
    </r>
  </si>
  <si>
    <r>
      <t>CRCW060310M0FK</t>
    </r>
    <r>
      <rPr>
        <b/>
        <sz val="8"/>
        <rFont val="Arial"/>
        <family val="2"/>
      </rPr>
      <t>EA</t>
    </r>
  </si>
  <si>
    <r>
      <t>ERJ3EKF1004</t>
    </r>
    <r>
      <rPr>
        <b/>
        <sz val="8"/>
        <rFont val="Arial"/>
        <family val="2"/>
      </rPr>
      <t>V</t>
    </r>
  </si>
  <si>
    <r>
      <t>ERJ3EKF2703</t>
    </r>
    <r>
      <rPr>
        <b/>
        <sz val="8"/>
        <rFont val="Arial"/>
        <family val="2"/>
      </rPr>
      <t>V</t>
    </r>
  </si>
  <si>
    <r>
      <t>ERJ3EKF4703</t>
    </r>
    <r>
      <rPr>
        <b/>
        <sz val="8"/>
        <rFont val="Arial"/>
        <family val="2"/>
      </rPr>
      <t>V</t>
    </r>
  </si>
  <si>
    <r>
      <t>ERJ3EKF8202</t>
    </r>
    <r>
      <rPr>
        <b/>
        <sz val="8"/>
        <rFont val="Arial"/>
        <family val="2"/>
      </rPr>
      <t>V</t>
    </r>
  </si>
  <si>
    <r>
      <t>CRHV1206AF10M0FKE</t>
    </r>
    <r>
      <rPr>
        <b/>
        <sz val="8"/>
        <rFont val="Arial"/>
        <family val="2"/>
      </rPr>
      <t>1</t>
    </r>
  </si>
  <si>
    <r>
      <t>CRHV1206AF10M0FKF</t>
    </r>
    <r>
      <rPr>
        <b/>
        <sz val="8"/>
        <rFont val="Arial"/>
        <family val="2"/>
      </rPr>
      <t>1</t>
    </r>
  </si>
  <si>
    <r>
      <t>ERA2AEB302</t>
    </r>
    <r>
      <rPr>
        <b/>
        <sz val="8"/>
        <rFont val="Arial"/>
        <family val="2"/>
      </rPr>
      <t>X</t>
    </r>
  </si>
  <si>
    <r>
      <t>ERA2AEB6492</t>
    </r>
    <r>
      <rPr>
        <b/>
        <sz val="8"/>
        <rFont val="Arial"/>
        <family val="2"/>
      </rPr>
      <t>X</t>
    </r>
  </si>
  <si>
    <r>
      <t>CRHV2512AF1G00FKE</t>
    </r>
    <r>
      <rPr>
        <b/>
        <sz val="8"/>
        <rFont val="Arial"/>
        <family val="2"/>
      </rPr>
      <t>1</t>
    </r>
  </si>
  <si>
    <r>
      <t>ERJ2RKD1004</t>
    </r>
    <r>
      <rPr>
        <b/>
        <sz val="8"/>
        <rFont val="Arial"/>
        <family val="2"/>
      </rPr>
      <t>X</t>
    </r>
  </si>
  <si>
    <r>
      <t>ERA2AEB113</t>
    </r>
    <r>
      <rPr>
        <b/>
        <sz val="8"/>
        <rFont val="Arial"/>
        <family val="2"/>
      </rPr>
      <t>X</t>
    </r>
  </si>
  <si>
    <r>
      <t>CPF0402B30RE</t>
    </r>
    <r>
      <rPr>
        <b/>
        <sz val="8"/>
        <rFont val="Arial"/>
        <family val="2"/>
      </rPr>
      <t>1</t>
    </r>
  </si>
  <si>
    <r>
      <t>CRCW060315K0FK</t>
    </r>
    <r>
      <rPr>
        <b/>
        <sz val="8"/>
        <rFont val="Arial"/>
        <family val="2"/>
      </rPr>
      <t>EA-</t>
    </r>
    <r>
      <rPr>
        <sz val="8"/>
        <rFont val="Arial"/>
        <family val="2"/>
      </rPr>
      <t>HP</t>
    </r>
  </si>
  <si>
    <t>Taux d'attrition par caméra : 0%
5 sont renvoyées à Hamamatsu suite à des anomalies lors de l'inspection d'entrée</t>
  </si>
  <si>
    <t>3000pcs TI en remplacement des 3000pcs broker ALANTYS</t>
  </si>
  <si>
    <t xml:space="preserve"> 8 pièces /10 FAIL en CSAM. 
1 pièce /10 FAIL en régulation de ligne et de charge 
3000 pièces approvisionnées chez ALANTYS et renvoyées par ALTER (pas de livraison à l'IRAP)</t>
  </si>
  <si>
    <t>Sur le schéma, il est indiqué : SE-7A SOT en SOT353 mais le package commandé est SOT 553 (reçu SOT 5X3)</t>
  </si>
  <si>
    <t>NiAu</t>
  </si>
  <si>
    <t>SINGLE INVERTER BUFFER / driver with Open-Drain Output</t>
  </si>
  <si>
    <t>Issue : 0e</t>
  </si>
  <si>
    <t>TRANSFORMATEUR CMS NOYAU ER9.5 
MATERIAU P41</t>
  </si>
  <si>
    <t>CECLA SCE</t>
  </si>
  <si>
    <t>84423C</t>
  </si>
  <si>
    <t>CLT</t>
  </si>
  <si>
    <t>0,2VA</t>
  </si>
  <si>
    <t>650 per 13' reel diam 330 mm</t>
  </si>
  <si>
    <t>Spécification R4334 V2.0 du 06/11/2024</t>
  </si>
  <si>
    <t>-20°C to +70°C</t>
  </si>
  <si>
    <t>+/- 0,1Ω</t>
  </si>
  <si>
    <t>DIODE ZENER SOD80 5,1V 5mA - SERIE BZM55</t>
  </si>
  <si>
    <t>2 pièces récupérées et stockées à l'IRAP car utilisées pour vérification des deux plots de placement</t>
  </si>
  <si>
    <r>
      <rPr>
        <b/>
        <sz val="8"/>
        <color theme="1"/>
        <rFont val="Arial"/>
        <family val="2"/>
      </rPr>
      <t>HVPA :</t>
    </r>
    <r>
      <rPr>
        <sz val="8"/>
        <rFont val="Arial"/>
        <family val="2"/>
      </rPr>
      <t xml:space="preserve"> ancienne R28</t>
    </r>
  </si>
  <si>
    <t>Composants livrés à l'IRAP le 20/03/2025 (voir doc R4680)</t>
  </si>
  <si>
    <t>25/03/2025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</si>
</sst>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0.0%"/>
  </numFmts>
  <fonts count="27" x14ac:knownFonts="1">
    <font>
      <sz val="11"/>
      <color theme="1"/>
      <name val="Calibri"/>
      <family val="2"/>
      <scheme val="minor"/>
    </font>
    <font>
      <b/>
      <sz val="11"/>
      <color theme="1"/>
      <name val="Calibri"/>
      <family val="2"/>
      <scheme val="minor"/>
    </font>
    <font>
      <sz val="8"/>
      <name val="Arial"/>
      <family val="2"/>
    </font>
    <font>
      <sz val="10"/>
      <name val="Arial"/>
      <family val="2"/>
    </font>
    <font>
      <b/>
      <sz val="8"/>
      <name val="Arial"/>
      <family val="2"/>
    </font>
    <font>
      <strike/>
      <sz val="8"/>
      <name val="Arial"/>
      <family val="2"/>
    </font>
    <font>
      <b/>
      <sz val="8"/>
      <color rgb="FF00B050"/>
      <name val="Arial"/>
      <family val="2"/>
    </font>
    <font>
      <strike/>
      <sz val="10"/>
      <name val="Arial"/>
      <family val="2"/>
    </font>
    <font>
      <sz val="11"/>
      <name val="Calibri"/>
      <family val="2"/>
      <scheme val="minor"/>
    </font>
    <font>
      <sz val="8"/>
      <color theme="1"/>
      <name val="Arial"/>
      <family val="2"/>
    </font>
    <font>
      <b/>
      <sz val="8"/>
      <color theme="1"/>
      <name val="Arial"/>
      <family val="2"/>
    </font>
    <font>
      <sz val="10"/>
      <color theme="1"/>
      <name val="Arial"/>
      <family val="2"/>
    </font>
    <font>
      <b/>
      <sz val="12"/>
      <color theme="1"/>
      <name val="Arial"/>
      <family val="2"/>
    </font>
    <font>
      <b/>
      <sz val="10"/>
      <color theme="1"/>
      <name val="Arial"/>
      <family val="2"/>
    </font>
    <font>
      <sz val="12"/>
      <color theme="1"/>
      <name val="Arial"/>
      <family val="2"/>
    </font>
    <font>
      <sz val="8"/>
      <name val="Calibri"/>
      <family val="2"/>
    </font>
    <font>
      <b/>
      <i/>
      <sz val="10"/>
      <color theme="1"/>
      <name val="Arial"/>
      <family val="2"/>
    </font>
    <font>
      <b/>
      <sz val="11"/>
      <color theme="1"/>
      <name val="Arial"/>
      <family val="2"/>
    </font>
    <font>
      <b/>
      <i/>
      <sz val="11"/>
      <color theme="1"/>
      <name val="Arial"/>
      <family val="2"/>
    </font>
    <font>
      <sz val="8"/>
      <color indexed="64"/>
      <name val="Arial"/>
      <family val="2"/>
    </font>
    <font>
      <u/>
      <sz val="8"/>
      <color theme="1"/>
      <name val="Arial"/>
      <family val="2"/>
    </font>
    <font>
      <sz val="8"/>
      <color indexed="8"/>
      <name val="Arial"/>
      <family val="2"/>
    </font>
    <font>
      <b/>
      <sz val="8"/>
      <color indexed="8"/>
      <name val="Arial"/>
      <family val="2"/>
    </font>
    <font>
      <b/>
      <sz val="8"/>
      <color rgb="FF000000"/>
      <name val="Arial"/>
      <family val="2"/>
    </font>
    <font>
      <sz val="8"/>
      <name val="Calibri"/>
      <family val="2"/>
      <scheme val="minor"/>
    </font>
    <font>
      <sz val="8"/>
      <color rgb="FF00B050"/>
      <name val="Arial"/>
      <family val="2"/>
    </font>
    <font>
      <b/>
      <sz val="8"/>
      <color rgb="FFFF0000"/>
      <name val="Arial"/>
      <family val="2"/>
    </font>
  </fonts>
  <fills count="16">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indexed="47"/>
        <bgColor indexed="64"/>
      </patternFill>
    </fill>
    <fill>
      <patternFill patternType="solid">
        <fgColor theme="0"/>
        <bgColor theme="9" tint="-0.24994659260841701"/>
      </patternFill>
    </fill>
    <fill>
      <patternFill patternType="solid">
        <fgColor rgb="FFFF0000"/>
        <bgColor indexed="64"/>
      </patternFill>
    </fill>
    <fill>
      <patternFill patternType="solid">
        <fgColor rgb="FF00B050"/>
        <bgColor indexed="64"/>
      </patternFill>
    </fill>
    <fill>
      <patternFill patternType="solid">
        <fgColor theme="0" tint="-0.34998626667073579"/>
        <bgColor indexed="64"/>
      </patternFill>
    </fill>
    <fill>
      <patternFill patternType="solid">
        <fgColor rgb="FF92D050"/>
        <bgColor indexed="64"/>
      </patternFill>
    </fill>
    <fill>
      <patternFill patternType="solid">
        <fgColor rgb="FFFFFF00"/>
        <bgColor indexed="64"/>
      </patternFill>
    </fill>
    <fill>
      <patternFill patternType="solid">
        <fgColor rgb="FFFFFF00"/>
        <bgColor theme="9" tint="-0.24994659260841701"/>
      </patternFill>
    </fill>
    <fill>
      <patternFill patternType="solid">
        <fgColor theme="0" tint="-0.34998626667073579"/>
        <bgColor theme="9" tint="-0.24994659260841701"/>
      </patternFill>
    </fill>
    <fill>
      <patternFill patternType="solid">
        <fgColor theme="0" tint="-0.34998626667073579"/>
        <bgColor auto="1"/>
      </patternFill>
    </fill>
    <fill>
      <patternFill patternType="solid">
        <fgColor theme="4" tint="0.39997558519241921"/>
        <bgColor indexed="64"/>
      </patternFill>
    </fill>
    <fill>
      <patternFill patternType="solid">
        <fgColor rgb="FFFF93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top style="thin">
        <color indexed="64"/>
      </top>
      <bottom/>
      <diagonal/>
    </border>
    <border>
      <left/>
      <right style="thin">
        <color indexed="64"/>
      </right>
      <top/>
      <bottom/>
      <diagonal/>
    </border>
    <border>
      <left style="hair">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hair">
        <color indexed="64"/>
      </left>
      <right style="hair">
        <color indexed="64"/>
      </right>
      <top/>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s>
  <cellStyleXfs count="3">
    <xf numFmtId="0" fontId="0" fillId="0" borderId="0"/>
    <xf numFmtId="0" fontId="3" fillId="0" borderId="0"/>
    <xf numFmtId="0" fontId="7" fillId="0" borderId="0"/>
  </cellStyleXfs>
  <cellXfs count="413">
    <xf numFmtId="0" fontId="0" fillId="0" borderId="0" xfId="0"/>
    <xf numFmtId="1" fontId="2"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2" fillId="0" borderId="1" xfId="0" applyNumberFormat="1" applyFont="1" applyBorder="1" applyAlignment="1">
      <alignment horizontal="center" vertical="center" wrapText="1"/>
    </xf>
    <xf numFmtId="49" fontId="2" fillId="2"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1" fontId="2" fillId="2" borderId="1" xfId="0" applyNumberFormat="1" applyFont="1" applyFill="1" applyBorder="1" applyAlignment="1" applyProtection="1">
      <alignment horizontal="center" vertical="center" wrapText="1"/>
      <protection locked="0"/>
    </xf>
    <xf numFmtId="0" fontId="8" fillId="0" borderId="0" xfId="0" applyFont="1"/>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49" fontId="9"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xf>
    <xf numFmtId="49" fontId="9" fillId="0" borderId="1" xfId="1" applyNumberFormat="1" applyFont="1" applyBorder="1" applyAlignment="1">
      <alignment horizontal="center" vertical="center" wrapText="1"/>
    </xf>
    <xf numFmtId="0" fontId="9" fillId="0" borderId="0" xfId="0" applyFont="1" applyAlignment="1">
      <alignment horizontal="center" vertical="center" wrapText="1"/>
    </xf>
    <xf numFmtId="0" fontId="9" fillId="2" borderId="0" xfId="0" applyFont="1" applyFill="1" applyAlignment="1">
      <alignment horizontal="center" vertical="center" wrapText="1"/>
    </xf>
    <xf numFmtId="0" fontId="12" fillId="0" borderId="0" xfId="0" applyFont="1" applyAlignment="1">
      <alignment horizontal="center" vertical="center" wrapText="1"/>
    </xf>
    <xf numFmtId="0" fontId="12" fillId="0" borderId="3" xfId="0" applyFont="1" applyBorder="1" applyAlignment="1">
      <alignment horizontal="center" vertical="center" wrapText="1"/>
    </xf>
    <xf numFmtId="0" fontId="9" fillId="0" borderId="4" xfId="0" applyFont="1" applyBorder="1" applyAlignment="1">
      <alignment horizontal="center" vertical="center" wrapText="1"/>
    </xf>
    <xf numFmtId="49" fontId="12" fillId="4" borderId="1" xfId="0" applyNumberFormat="1" applyFont="1" applyFill="1" applyBorder="1" applyAlignment="1">
      <alignment horizontal="center" vertical="center"/>
    </xf>
    <xf numFmtId="164" fontId="12" fillId="4" borderId="9" xfId="0" applyNumberFormat="1" applyFont="1" applyFill="1" applyBorder="1" applyAlignment="1">
      <alignment horizontal="center" vertical="center" textRotation="90"/>
    </xf>
    <xf numFmtId="1" fontId="12" fillId="4" borderId="9" xfId="0" applyNumberFormat="1" applyFont="1" applyFill="1" applyBorder="1" applyAlignment="1">
      <alignment horizontal="center" vertical="center" textRotation="90" wrapText="1"/>
    </xf>
    <xf numFmtId="0" fontId="12" fillId="4" borderId="9" xfId="0" applyFont="1" applyFill="1" applyBorder="1" applyAlignment="1">
      <alignment horizontal="center" vertical="center" textRotation="90" wrapText="1"/>
    </xf>
    <xf numFmtId="49" fontId="12" fillId="4" borderId="10" xfId="0" applyNumberFormat="1" applyFont="1" applyFill="1" applyBorder="1" applyAlignment="1">
      <alignment horizontal="center" vertical="center" textRotation="90" wrapText="1"/>
    </xf>
    <xf numFmtId="0" fontId="0" fillId="2" borderId="0" xfId="0" applyFill="1"/>
    <xf numFmtId="0" fontId="0" fillId="5" borderId="0" xfId="0" applyFill="1"/>
    <xf numFmtId="0" fontId="1" fillId="2" borderId="0" xfId="0" applyFont="1" applyFill="1"/>
    <xf numFmtId="0" fontId="8" fillId="2" borderId="0" xfId="0" applyFont="1" applyFill="1"/>
    <xf numFmtId="0" fontId="10" fillId="2"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49" fontId="1" fillId="3" borderId="0" xfId="0" applyNumberFormat="1" applyFont="1" applyFill="1" applyAlignment="1">
      <alignment horizontal="center" vertical="center"/>
    </xf>
    <xf numFmtId="0" fontId="13" fillId="3" borderId="0" xfId="0" applyFont="1" applyFill="1" applyAlignment="1">
      <alignment horizontal="center" vertical="center" wrapText="1"/>
    </xf>
    <xf numFmtId="0" fontId="11" fillId="3" borderId="4" xfId="0" applyFont="1" applyFill="1" applyBorder="1" applyAlignment="1">
      <alignment horizontal="center" vertical="center"/>
    </xf>
    <xf numFmtId="0" fontId="13" fillId="3" borderId="4" xfId="0" applyFont="1" applyFill="1" applyBorder="1" applyAlignment="1">
      <alignment horizontal="center" vertical="center" wrapText="1"/>
    </xf>
    <xf numFmtId="0" fontId="11" fillId="3" borderId="0" xfId="0" applyFont="1" applyFill="1" applyAlignment="1">
      <alignment horizontal="center" vertical="center"/>
    </xf>
    <xf numFmtId="0" fontId="12" fillId="2" borderId="4" xfId="0" applyFont="1" applyFill="1" applyBorder="1" applyAlignment="1">
      <alignment horizontal="center" vertical="center" wrapText="1"/>
    </xf>
    <xf numFmtId="0" fontId="12" fillId="2" borderId="0" xfId="0" applyFont="1" applyFill="1" applyAlignment="1">
      <alignment horizontal="center" vertical="center" wrapText="1"/>
    </xf>
    <xf numFmtId="0" fontId="9" fillId="0" borderId="12" xfId="0" applyFont="1" applyBorder="1" applyAlignment="1">
      <alignment horizontal="center" vertical="center" wrapText="1"/>
    </xf>
    <xf numFmtId="49" fontId="13" fillId="0" borderId="0" xfId="0" applyNumberFormat="1" applyFont="1" applyAlignment="1">
      <alignment horizontal="center" vertical="center"/>
    </xf>
    <xf numFmtId="0" fontId="11" fillId="0" borderId="4" xfId="0" applyFont="1" applyBorder="1" applyAlignment="1">
      <alignment horizontal="center" vertical="center"/>
    </xf>
    <xf numFmtId="0" fontId="13" fillId="0" borderId="4" xfId="0" applyFont="1" applyBorder="1" applyAlignment="1">
      <alignment horizontal="center" vertical="center" wrapText="1"/>
    </xf>
    <xf numFmtId="0" fontId="11" fillId="0" borderId="0" xfId="0" applyFont="1" applyAlignment="1">
      <alignment horizontal="center" vertical="center"/>
    </xf>
    <xf numFmtId="0" fontId="13" fillId="0" borderId="0" xfId="0" applyFont="1" applyAlignment="1">
      <alignment horizontal="center" vertical="center" wrapText="1"/>
    </xf>
    <xf numFmtId="0" fontId="16" fillId="0" borderId="3" xfId="0" applyFont="1" applyBorder="1" applyAlignment="1">
      <alignment horizontal="center" vertical="center" wrapText="1"/>
    </xf>
    <xf numFmtId="0" fontId="16" fillId="0" borderId="0" xfId="0" applyFont="1" applyAlignment="1">
      <alignment horizontal="center" vertical="center" wrapText="1"/>
    </xf>
    <xf numFmtId="49" fontId="18" fillId="4" borderId="1" xfId="0" applyNumberFormat="1" applyFont="1" applyFill="1" applyBorder="1" applyAlignment="1">
      <alignment horizontal="center" vertical="center"/>
    </xf>
    <xf numFmtId="49" fontId="18" fillId="4" borderId="2" xfId="0" applyNumberFormat="1" applyFont="1" applyFill="1" applyBorder="1" applyAlignment="1">
      <alignment horizontal="center" vertical="center"/>
    </xf>
    <xf numFmtId="49" fontId="17" fillId="4" borderId="13" xfId="0" applyNumberFormat="1" applyFont="1" applyFill="1" applyBorder="1" applyAlignment="1">
      <alignment horizontal="left" vertical="center"/>
    </xf>
    <xf numFmtId="49" fontId="17" fillId="4" borderId="13"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17" fillId="2" borderId="5" xfId="0" applyNumberFormat="1" applyFont="1" applyFill="1" applyBorder="1" applyAlignment="1">
      <alignment horizontal="center" vertical="center"/>
    </xf>
    <xf numFmtId="49" fontId="17" fillId="2" borderId="0" xfId="0" applyNumberFormat="1" applyFont="1" applyFill="1" applyAlignment="1">
      <alignment horizontal="center" vertical="center"/>
    </xf>
    <xf numFmtId="0" fontId="2" fillId="2" borderId="15" xfId="0" applyFont="1" applyFill="1" applyBorder="1" applyAlignment="1">
      <alignment horizontal="center" vertical="center" wrapText="1"/>
    </xf>
    <xf numFmtId="0" fontId="4" fillId="2" borderId="1" xfId="0" applyFont="1" applyFill="1" applyBorder="1" applyAlignment="1">
      <alignment horizontal="center" vertical="center" wrapText="1"/>
    </xf>
    <xf numFmtId="1" fontId="2" fillId="7" borderId="1" xfId="0" applyNumberFormat="1" applyFont="1" applyFill="1" applyBorder="1" applyAlignment="1">
      <alignment horizontal="center" vertical="center"/>
    </xf>
    <xf numFmtId="49" fontId="2" fillId="7" borderId="1" xfId="0" applyNumberFormat="1" applyFont="1" applyFill="1" applyBorder="1" applyAlignment="1">
      <alignment horizontal="center" vertical="center"/>
    </xf>
    <xf numFmtId="1" fontId="2" fillId="8" borderId="1" xfId="0" applyNumberFormat="1" applyFont="1" applyFill="1" applyBorder="1" applyAlignment="1">
      <alignment horizontal="center" vertical="center"/>
    </xf>
    <xf numFmtId="49" fontId="2" fillId="8"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0" fillId="8" borderId="0" xfId="0" applyFill="1"/>
    <xf numFmtId="0" fontId="2" fillId="10" borderId="1" xfId="0" applyFont="1" applyFill="1" applyBorder="1" applyAlignment="1">
      <alignment horizontal="center" vertical="center" wrapText="1"/>
    </xf>
    <xf numFmtId="9" fontId="2" fillId="10" borderId="1" xfId="0" applyNumberFormat="1" applyFont="1" applyFill="1" applyBorder="1" applyAlignment="1">
      <alignment horizontal="center" vertical="center" wrapText="1"/>
    </xf>
    <xf numFmtId="0" fontId="9" fillId="10" borderId="1" xfId="0" applyFont="1" applyFill="1" applyBorder="1" applyAlignment="1">
      <alignment horizontal="center" vertical="center" wrapText="1"/>
    </xf>
    <xf numFmtId="49" fontId="2" fillId="10" borderId="1" xfId="0" applyNumberFormat="1" applyFont="1" applyFill="1" applyBorder="1" applyAlignment="1">
      <alignment horizontal="center" vertical="center" wrapText="1"/>
    </xf>
    <xf numFmtId="0" fontId="2" fillId="11" borderId="1" xfId="0" applyFont="1" applyFill="1" applyBorder="1" applyAlignment="1">
      <alignment horizontal="center" vertical="center" wrapText="1"/>
    </xf>
    <xf numFmtId="49" fontId="9" fillId="10" borderId="1" xfId="0" applyNumberFormat="1" applyFont="1" applyFill="1" applyBorder="1" applyAlignment="1">
      <alignment horizontal="center" vertical="center" wrapText="1"/>
    </xf>
    <xf numFmtId="166" fontId="2" fillId="10" borderId="1" xfId="0" applyNumberFormat="1" applyFont="1" applyFill="1" applyBorder="1" applyAlignment="1">
      <alignment horizontal="center" vertical="center" wrapText="1"/>
    </xf>
    <xf numFmtId="166" fontId="2" fillId="11" borderId="1" xfId="0" applyNumberFormat="1" applyFont="1" applyFill="1" applyBorder="1" applyAlignment="1">
      <alignment horizontal="center" vertical="center" wrapText="1"/>
    </xf>
    <xf numFmtId="9" fontId="2" fillId="11" borderId="1" xfId="0" applyNumberFormat="1" applyFont="1" applyFill="1" applyBorder="1" applyAlignment="1">
      <alignment horizontal="center" vertical="center" wrapText="1"/>
    </xf>
    <xf numFmtId="9" fontId="9" fillId="10" borderId="1" xfId="0" applyNumberFormat="1"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0" fillId="12" borderId="0" xfId="0" applyFill="1"/>
    <xf numFmtId="0" fontId="9" fillId="8" borderId="15" xfId="0" applyFont="1" applyFill="1" applyBorder="1" applyAlignment="1">
      <alignment horizontal="center" vertical="center" wrapText="1"/>
    </xf>
    <xf numFmtId="0" fontId="2" fillId="8" borderId="15" xfId="0" applyFont="1" applyFill="1" applyBorder="1" applyAlignment="1">
      <alignment horizontal="center" vertical="center" wrapText="1"/>
    </xf>
    <xf numFmtId="0" fontId="9" fillId="8" borderId="7" xfId="0" applyFont="1" applyFill="1" applyBorder="1" applyAlignment="1">
      <alignment horizontal="center" vertical="center" wrapText="1"/>
    </xf>
    <xf numFmtId="1" fontId="2" fillId="8" borderId="1" xfId="0" applyNumberFormat="1" applyFont="1" applyFill="1" applyBorder="1" applyAlignment="1" applyProtection="1">
      <alignment horizontal="center" vertical="center" wrapText="1"/>
      <protection locked="0"/>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9" fillId="8" borderId="7" xfId="0" applyFont="1" applyFill="1" applyBorder="1" applyAlignment="1">
      <alignment horizontal="center" vertical="center"/>
    </xf>
    <xf numFmtId="0" fontId="2" fillId="8" borderId="1" xfId="0" applyFont="1" applyFill="1" applyBorder="1" applyAlignment="1">
      <alignment horizontal="center" vertical="center"/>
    </xf>
    <xf numFmtId="0" fontId="9" fillId="8" borderId="1" xfId="0" applyFont="1" applyFill="1" applyBorder="1" applyAlignment="1">
      <alignment horizontal="center" vertical="center"/>
    </xf>
    <xf numFmtId="0" fontId="2" fillId="12" borderId="9" xfId="0" applyFont="1" applyFill="1" applyBorder="1" applyAlignment="1">
      <alignment horizontal="center" vertical="center" wrapText="1"/>
    </xf>
    <xf numFmtId="0" fontId="2" fillId="12" borderId="16" xfId="0" applyFont="1" applyFill="1" applyBorder="1" applyAlignment="1">
      <alignment horizontal="center" vertical="center" wrapText="1"/>
    </xf>
    <xf numFmtId="166" fontId="2" fillId="8" borderId="1" xfId="0" applyNumberFormat="1" applyFont="1" applyFill="1" applyBorder="1" applyAlignment="1">
      <alignment horizontal="center" vertical="center" wrapText="1"/>
    </xf>
    <xf numFmtId="49" fontId="4" fillId="8" borderId="1" xfId="0" applyNumberFormat="1" applyFont="1" applyFill="1" applyBorder="1" applyAlignment="1">
      <alignment horizontal="center" vertical="center" wrapText="1"/>
    </xf>
    <xf numFmtId="0" fontId="8" fillId="8" borderId="0" xfId="0" applyFont="1" applyFill="1"/>
    <xf numFmtId="9" fontId="2" fillId="12" borderId="1" xfId="0" applyNumberFormat="1" applyFont="1" applyFill="1" applyBorder="1" applyAlignment="1">
      <alignment horizontal="center" vertical="center" wrapText="1"/>
    </xf>
    <xf numFmtId="49" fontId="21" fillId="13" borderId="20" xfId="0" applyNumberFormat="1"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7" xfId="0" applyFont="1" applyFill="1" applyBorder="1" applyAlignment="1">
      <alignment horizontal="center" vertical="center"/>
    </xf>
    <xf numFmtId="0" fontId="2" fillId="8" borderId="6" xfId="0" applyFont="1" applyFill="1" applyBorder="1" applyAlignment="1">
      <alignment horizontal="center" vertical="center" wrapText="1"/>
    </xf>
    <xf numFmtId="49" fontId="9" fillId="8" borderId="1" xfId="0" applyNumberFormat="1" applyFont="1" applyFill="1" applyBorder="1" applyAlignment="1">
      <alignment horizontal="center" vertical="center"/>
    </xf>
    <xf numFmtId="0" fontId="9" fillId="8" borderId="1" xfId="0" applyFont="1" applyFill="1" applyBorder="1" applyAlignment="1">
      <alignment horizontal="center" vertical="center" wrapText="1"/>
    </xf>
    <xf numFmtId="49" fontId="9" fillId="8" borderId="1" xfId="0" applyNumberFormat="1" applyFont="1" applyFill="1" applyBorder="1" applyAlignment="1">
      <alignment horizontal="center" vertical="center" wrapText="1"/>
    </xf>
    <xf numFmtId="49" fontId="21" fillId="13" borderId="18" xfId="0" applyNumberFormat="1" applyFont="1" applyFill="1" applyBorder="1" applyAlignment="1">
      <alignment horizontal="center" vertical="center" wrapText="1"/>
    </xf>
    <xf numFmtId="49" fontId="21" fillId="13" borderId="15" xfId="0" applyNumberFormat="1" applyFont="1" applyFill="1" applyBorder="1" applyAlignment="1">
      <alignment horizontal="center" vertical="center" wrapText="1"/>
    </xf>
    <xf numFmtId="49" fontId="21" fillId="13" borderId="19" xfId="0" applyNumberFormat="1" applyFont="1" applyFill="1" applyBorder="1" applyAlignment="1">
      <alignment horizontal="center" vertical="center" wrapText="1"/>
    </xf>
    <xf numFmtId="0" fontId="0" fillId="8" borderId="4" xfId="0" applyFill="1" applyBorder="1"/>
    <xf numFmtId="0" fontId="2" fillId="2" borderId="16" xfId="0" applyFont="1" applyFill="1" applyBorder="1" applyAlignment="1">
      <alignment horizontal="center" vertical="center" wrapText="1"/>
    </xf>
    <xf numFmtId="0" fontId="9" fillId="2" borderId="15" xfId="0"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0" fontId="2" fillId="2" borderId="7" xfId="0" applyFont="1" applyFill="1" applyBorder="1" applyAlignment="1">
      <alignment horizontal="center" vertical="center"/>
    </xf>
    <xf numFmtId="0" fontId="9" fillId="2" borderId="9" xfId="0" applyFont="1" applyFill="1" applyBorder="1" applyAlignment="1">
      <alignment horizontal="center" vertical="center" wrapText="1"/>
    </xf>
    <xf numFmtId="0" fontId="2" fillId="5" borderId="1" xfId="0"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49" fontId="9" fillId="2" borderId="1" xfId="1" applyNumberFormat="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0" applyFont="1" applyFill="1" applyBorder="1" applyAlignment="1">
      <alignment horizontal="center" vertical="center" wrapText="1"/>
    </xf>
    <xf numFmtId="166" fontId="2" fillId="2"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9" fillId="2" borderId="8" xfId="0" applyFont="1" applyFill="1" applyBorder="1" applyAlignment="1">
      <alignment horizontal="center" vertical="center" wrapText="1"/>
    </xf>
    <xf numFmtId="166" fontId="2" fillId="5" borderId="1" xfId="0" applyNumberFormat="1" applyFont="1" applyFill="1" applyBorder="1" applyAlignment="1">
      <alignment horizontal="center" vertical="center" wrapText="1"/>
    </xf>
    <xf numFmtId="49" fontId="21" fillId="2" borderId="20" xfId="0" applyNumberFormat="1" applyFont="1" applyFill="1" applyBorder="1" applyAlignment="1">
      <alignment horizontal="center" vertical="center" wrapText="1"/>
    </xf>
    <xf numFmtId="20" fontId="2" fillId="2" borderId="15" xfId="0" applyNumberFormat="1" applyFont="1" applyFill="1" applyBorder="1" applyAlignment="1">
      <alignment horizontal="center" vertical="center" wrapText="1"/>
    </xf>
    <xf numFmtId="49" fontId="21" fillId="2" borderId="18" xfId="0" applyNumberFormat="1" applyFont="1" applyFill="1" applyBorder="1" applyAlignment="1">
      <alignment horizontal="center" vertical="center" wrapText="1"/>
    </xf>
    <xf numFmtId="49" fontId="21" fillId="2" borderId="15" xfId="0" applyNumberFormat="1" applyFont="1" applyFill="1" applyBorder="1" applyAlignment="1">
      <alignment horizontal="center" vertical="center" wrapText="1"/>
    </xf>
    <xf numFmtId="49" fontId="21" fillId="2" borderId="19" xfId="0" applyNumberFormat="1"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9" fillId="2" borderId="25"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9" fontId="9" fillId="2" borderId="1"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6" fontId="2" fillId="2" borderId="16" xfId="0" applyNumberFormat="1"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 xfId="0"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49" fontId="21" fillId="8" borderId="20" xfId="0" applyNumberFormat="1" applyFont="1" applyFill="1" applyBorder="1" applyAlignment="1">
      <alignment horizontal="center" vertical="center" wrapText="1"/>
    </xf>
    <xf numFmtId="0" fontId="9" fillId="2" borderId="9" xfId="0" applyFont="1" applyFill="1" applyBorder="1" applyAlignment="1">
      <alignment horizontal="center" vertical="center"/>
    </xf>
    <xf numFmtId="0" fontId="9" fillId="8" borderId="9" xfId="0" applyFont="1" applyFill="1" applyBorder="1" applyAlignment="1">
      <alignment horizontal="center" vertical="center"/>
    </xf>
    <xf numFmtId="0" fontId="4" fillId="2" borderId="9" xfId="0" applyFont="1" applyFill="1" applyBorder="1" applyAlignment="1">
      <alignment horizontal="center" vertical="center" wrapText="1"/>
    </xf>
    <xf numFmtId="49" fontId="4" fillId="8" borderId="7" xfId="0" applyNumberFormat="1" applyFont="1" applyFill="1" applyBorder="1" applyAlignment="1">
      <alignment horizontal="center" vertical="center" wrapText="1"/>
    </xf>
    <xf numFmtId="0" fontId="9" fillId="10" borderId="1" xfId="0" applyFont="1" applyFill="1" applyBorder="1" applyAlignment="1">
      <alignment horizontal="center" vertical="center"/>
    </xf>
    <xf numFmtId="1" fontId="2" fillId="2" borderId="1" xfId="0" applyNumberFormat="1" applyFont="1" applyFill="1" applyBorder="1" applyAlignment="1">
      <alignment horizontal="center" vertical="center"/>
    </xf>
    <xf numFmtId="0" fontId="9" fillId="2" borderId="10" xfId="0" applyFont="1" applyFill="1" applyBorder="1" applyAlignment="1">
      <alignment horizontal="center" vertical="center"/>
    </xf>
    <xf numFmtId="0" fontId="10" fillId="2" borderId="9" xfId="0" applyFont="1" applyFill="1" applyBorder="1" applyAlignment="1">
      <alignment horizontal="center" vertical="center" wrapText="1"/>
    </xf>
    <xf numFmtId="1" fontId="2" fillId="2" borderId="16" xfId="0" applyNumberFormat="1" applyFont="1" applyFill="1" applyBorder="1" applyAlignment="1">
      <alignment horizontal="center" vertical="center"/>
    </xf>
    <xf numFmtId="1" fontId="2" fillId="2" borderId="16" xfId="0" applyNumberFormat="1" applyFont="1" applyFill="1" applyBorder="1" applyAlignment="1">
      <alignment horizontal="center" vertical="center" wrapText="1"/>
    </xf>
    <xf numFmtId="0" fontId="9" fillId="2" borderId="16" xfId="0" applyFont="1" applyFill="1" applyBorder="1" applyAlignment="1">
      <alignment horizontal="center" vertical="center"/>
    </xf>
    <xf numFmtId="0" fontId="4" fillId="2" borderId="16" xfId="0" applyFont="1" applyFill="1" applyBorder="1" applyAlignment="1">
      <alignment horizontal="center" vertical="center" wrapText="1"/>
    </xf>
    <xf numFmtId="0" fontId="2" fillId="2" borderId="16" xfId="0" applyFont="1" applyFill="1" applyBorder="1" applyAlignment="1">
      <alignment horizontal="center" vertical="center"/>
    </xf>
    <xf numFmtId="0" fontId="9" fillId="10" borderId="16" xfId="0" applyFont="1" applyFill="1" applyBorder="1" applyAlignment="1">
      <alignment horizontal="center" vertical="center"/>
    </xf>
    <xf numFmtId="49" fontId="4" fillId="2" borderId="10"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xf>
    <xf numFmtId="0" fontId="10" fillId="2" borderId="16" xfId="0" applyFont="1" applyFill="1" applyBorder="1" applyAlignment="1">
      <alignment horizontal="center" vertical="center" wrapText="1"/>
    </xf>
    <xf numFmtId="49" fontId="9" fillId="2" borderId="10"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1" fontId="9" fillId="2" borderId="16" xfId="0" applyNumberFormat="1" applyFont="1" applyFill="1" applyBorder="1" applyAlignment="1">
      <alignment horizontal="center" vertical="center" wrapText="1"/>
    </xf>
    <xf numFmtId="49" fontId="12" fillId="2" borderId="0" xfId="0" applyNumberFormat="1" applyFont="1" applyFill="1" applyAlignment="1">
      <alignment horizontal="center" vertical="center" wrapText="1"/>
    </xf>
    <xf numFmtId="49" fontId="13" fillId="3" borderId="0" xfId="0" applyNumberFormat="1" applyFont="1" applyFill="1" applyAlignment="1">
      <alignment horizontal="center" vertical="center" wrapText="1"/>
    </xf>
    <xf numFmtId="49" fontId="13" fillId="3" borderId="4" xfId="0" applyNumberFormat="1" applyFont="1" applyFill="1" applyBorder="1" applyAlignment="1">
      <alignment horizontal="center" vertical="center" wrapText="1"/>
    </xf>
    <xf numFmtId="49" fontId="12" fillId="4" borderId="9" xfId="0" applyNumberFormat="1" applyFont="1" applyFill="1" applyBorder="1" applyAlignment="1">
      <alignment horizontal="center" vertical="center" textRotation="90" wrapText="1"/>
    </xf>
    <xf numFmtId="49" fontId="0" fillId="0" borderId="0" xfId="0" applyNumberFormat="1"/>
    <xf numFmtId="0" fontId="26" fillId="2" borderId="1" xfId="0" applyFont="1" applyFill="1" applyBorder="1" applyAlignment="1">
      <alignment horizontal="center" vertical="center" wrapText="1"/>
    </xf>
    <xf numFmtId="20" fontId="2" fillId="2" borderId="10" xfId="0" applyNumberFormat="1" applyFont="1" applyFill="1" applyBorder="1" applyAlignment="1">
      <alignment horizontal="center" vertical="center" wrapText="1"/>
    </xf>
    <xf numFmtId="0" fontId="14" fillId="14" borderId="1" xfId="0" applyFont="1" applyFill="1" applyBorder="1" applyAlignment="1">
      <alignment horizontal="center" vertical="center" textRotation="90" wrapText="1"/>
    </xf>
    <xf numFmtId="0" fontId="14" fillId="14" borderId="1" xfId="0" applyFont="1" applyFill="1" applyBorder="1" applyAlignment="1">
      <alignment horizontal="center" vertical="center" textRotation="90"/>
    </xf>
    <xf numFmtId="0" fontId="14" fillId="15" borderId="1" xfId="0" applyFont="1" applyFill="1" applyBorder="1" applyAlignment="1">
      <alignment horizontal="center" vertical="center" textRotation="90" wrapText="1"/>
    </xf>
    <xf numFmtId="0" fontId="14" fillId="15" borderId="1" xfId="0" applyFont="1" applyFill="1" applyBorder="1" applyAlignment="1">
      <alignment horizontal="center" vertical="center" textRotation="90"/>
    </xf>
    <xf numFmtId="0" fontId="11" fillId="0" borderId="0" xfId="0" applyFont="1" applyAlignment="1">
      <alignment horizontal="center" vertical="center" wrapText="1"/>
    </xf>
    <xf numFmtId="49" fontId="2" fillId="8" borderId="9" xfId="0" applyNumberFormat="1" applyFont="1" applyFill="1" applyBorder="1" applyAlignment="1">
      <alignment horizontal="center" vertical="center" wrapText="1"/>
    </xf>
    <xf numFmtId="49" fontId="2" fillId="8" borderId="7" xfId="0" applyNumberFormat="1" applyFont="1" applyFill="1" applyBorder="1" applyAlignment="1">
      <alignment horizontal="center" vertical="center" wrapText="1"/>
    </xf>
    <xf numFmtId="49" fontId="9" fillId="8" borderId="9" xfId="0" applyNumberFormat="1" applyFont="1" applyFill="1" applyBorder="1" applyAlignment="1">
      <alignment horizontal="center" vertical="center" wrapText="1"/>
    </xf>
    <xf numFmtId="49" fontId="9" fillId="8" borderId="7"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10" borderId="7"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9" fontId="2" fillId="2" borderId="9" xfId="0" applyNumberFormat="1" applyFont="1" applyFill="1" applyBorder="1" applyAlignment="1">
      <alignment horizontal="center" vertical="center" wrapText="1"/>
    </xf>
    <xf numFmtId="9" fontId="2" fillId="10" borderId="7" xfId="0" applyNumberFormat="1" applyFont="1" applyFill="1" applyBorder="1" applyAlignment="1">
      <alignment horizontal="center" vertical="center" wrapText="1"/>
    </xf>
    <xf numFmtId="49" fontId="2" fillId="10" borderId="9" xfId="0" applyNumberFormat="1" applyFont="1" applyFill="1" applyBorder="1" applyAlignment="1">
      <alignment horizontal="center" vertical="center" wrapText="1"/>
    </xf>
    <xf numFmtId="49" fontId="2" fillId="8" borderId="9" xfId="0" applyNumberFormat="1" applyFont="1" applyFill="1" applyBorder="1" applyAlignment="1">
      <alignment horizontal="center" vertical="center"/>
    </xf>
    <xf numFmtId="49" fontId="2" fillId="8" borderId="7" xfId="0" applyNumberFormat="1" applyFont="1" applyFill="1" applyBorder="1" applyAlignment="1">
      <alignment horizontal="center" vertical="center"/>
    </xf>
    <xf numFmtId="9" fontId="2" fillId="8" borderId="9" xfId="0" applyNumberFormat="1" applyFont="1" applyFill="1" applyBorder="1" applyAlignment="1">
      <alignment horizontal="center" vertical="center" wrapText="1"/>
    </xf>
    <xf numFmtId="9" fontId="2" fillId="8" borderId="7" xfId="0" applyNumberFormat="1" applyFont="1" applyFill="1" applyBorder="1" applyAlignment="1">
      <alignment horizontal="center" vertical="center" wrapText="1"/>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7" xfId="0"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9" fillId="10" borderId="7" xfId="0" applyFont="1" applyFill="1" applyBorder="1" applyAlignment="1">
      <alignment horizontal="center" vertical="center"/>
    </xf>
    <xf numFmtId="0" fontId="9" fillId="8" borderId="9" xfId="0" applyFont="1" applyFill="1" applyBorder="1" applyAlignment="1">
      <alignment horizontal="center" vertical="center"/>
    </xf>
    <xf numFmtId="0" fontId="9" fillId="8" borderId="10" xfId="0" applyFont="1" applyFill="1" applyBorder="1" applyAlignment="1">
      <alignment horizontal="center" vertical="center"/>
    </xf>
    <xf numFmtId="0" fontId="9" fillId="8" borderId="7" xfId="0" applyFont="1" applyFill="1" applyBorder="1" applyAlignment="1">
      <alignment horizontal="center" vertical="center"/>
    </xf>
    <xf numFmtId="0" fontId="9" fillId="8" borderId="9" xfId="0" applyFont="1" applyFill="1" applyBorder="1" applyAlignment="1">
      <alignment horizontal="center" vertical="center" wrapText="1"/>
    </xf>
    <xf numFmtId="0" fontId="9" fillId="8" borderId="7" xfId="0" applyFont="1" applyFill="1" applyBorder="1" applyAlignment="1">
      <alignment horizontal="center" vertical="center" wrapText="1"/>
    </xf>
    <xf numFmtId="49" fontId="2" fillId="10" borderId="7" xfId="0" applyNumberFormat="1" applyFont="1" applyFill="1" applyBorder="1" applyAlignment="1">
      <alignment horizontal="center" vertical="center"/>
    </xf>
    <xf numFmtId="0" fontId="2" fillId="2" borderId="10" xfId="0" applyFont="1" applyFill="1" applyBorder="1" applyAlignment="1">
      <alignment horizontal="center" vertical="center" wrapText="1"/>
    </xf>
    <xf numFmtId="49" fontId="2" fillId="8" borderId="10" xfId="0" applyNumberFormat="1" applyFont="1" applyFill="1" applyBorder="1" applyAlignment="1">
      <alignment horizontal="center" vertical="center" wrapText="1"/>
    </xf>
    <xf numFmtId="49" fontId="25" fillId="2" borderId="10" xfId="0" applyNumberFormat="1" applyFont="1" applyFill="1" applyBorder="1" applyAlignment="1">
      <alignment horizontal="center" vertical="center" wrapText="1"/>
    </xf>
    <xf numFmtId="49" fontId="25" fillId="2" borderId="7"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9" fillId="2" borderId="7" xfId="0" applyNumberFormat="1" applyFont="1" applyFill="1" applyBorder="1" applyAlignment="1">
      <alignment horizontal="center" vertical="center" wrapText="1"/>
    </xf>
    <xf numFmtId="49" fontId="2" fillId="8" borderId="10" xfId="0" applyNumberFormat="1" applyFont="1" applyFill="1" applyBorder="1" applyAlignment="1">
      <alignment horizontal="center" vertical="center"/>
    </xf>
    <xf numFmtId="49" fontId="10" fillId="2" borderId="9" xfId="0" applyNumberFormat="1" applyFont="1" applyFill="1" applyBorder="1" applyAlignment="1">
      <alignment horizontal="center" vertical="center" wrapText="1"/>
    </xf>
    <xf numFmtId="49" fontId="9" fillId="10" borderId="7" xfId="0" applyNumberFormat="1" applyFont="1" applyFill="1" applyBorder="1" applyAlignment="1">
      <alignment horizontal="center" vertical="center" wrapText="1"/>
    </xf>
    <xf numFmtId="49" fontId="2" fillId="7" borderId="9" xfId="0" applyNumberFormat="1" applyFont="1" applyFill="1" applyBorder="1" applyAlignment="1">
      <alignment horizontal="center" vertical="center" wrapText="1"/>
    </xf>
    <xf numFmtId="49" fontId="2" fillId="7" borderId="7" xfId="0" applyNumberFormat="1" applyFont="1" applyFill="1" applyBorder="1" applyAlignment="1">
      <alignment horizontal="center" vertical="center" wrapText="1"/>
    </xf>
    <xf numFmtId="49" fontId="9" fillId="10" borderId="9" xfId="0" applyNumberFormat="1" applyFont="1" applyFill="1" applyBorder="1" applyAlignment="1">
      <alignment horizontal="center" vertical="center" wrapText="1"/>
    </xf>
    <xf numFmtId="0" fontId="2" fillId="10" borderId="7" xfId="0" applyFont="1" applyFill="1" applyBorder="1" applyAlignment="1">
      <alignment horizontal="center" vertical="center" wrapText="1"/>
    </xf>
    <xf numFmtId="9" fontId="2" fillId="10" borderId="9" xfId="0" applyNumberFormat="1" applyFont="1" applyFill="1" applyBorder="1" applyAlignment="1">
      <alignment horizontal="center" vertical="center" wrapText="1"/>
    </xf>
    <xf numFmtId="49" fontId="2" fillId="7" borderId="9" xfId="0" applyNumberFormat="1" applyFont="1" applyFill="1" applyBorder="1" applyAlignment="1">
      <alignment horizontal="center" vertical="center"/>
    </xf>
    <xf numFmtId="49" fontId="2" fillId="7" borderId="7" xfId="0" applyNumberFormat="1" applyFont="1" applyFill="1" applyBorder="1" applyAlignment="1">
      <alignment horizontal="center" vertical="center"/>
    </xf>
    <xf numFmtId="49" fontId="2" fillId="10" borderId="10" xfId="0" applyNumberFormat="1" applyFont="1" applyFill="1" applyBorder="1" applyAlignment="1">
      <alignment horizontal="center" vertical="center" wrapText="1"/>
    </xf>
    <xf numFmtId="49" fontId="2" fillId="10" borderId="9" xfId="0" applyNumberFormat="1" applyFont="1" applyFill="1" applyBorder="1" applyAlignment="1">
      <alignment horizontal="center" vertical="center"/>
    </xf>
    <xf numFmtId="49" fontId="2" fillId="10" borderId="10" xfId="0" applyNumberFormat="1" applyFont="1" applyFill="1" applyBorder="1" applyAlignment="1">
      <alignment horizontal="center" vertical="center"/>
    </xf>
    <xf numFmtId="9" fontId="2" fillId="8" borderId="10" xfId="0" applyNumberFormat="1" applyFont="1" applyFill="1" applyBorder="1" applyAlignment="1">
      <alignment horizontal="center" vertical="center" wrapText="1"/>
    </xf>
    <xf numFmtId="49" fontId="9" fillId="7" borderId="9" xfId="0" applyNumberFormat="1" applyFont="1" applyFill="1" applyBorder="1" applyAlignment="1">
      <alignment horizontal="center" vertical="center"/>
    </xf>
    <xf numFmtId="49" fontId="9" fillId="7" borderId="10" xfId="0" applyNumberFormat="1" applyFont="1" applyFill="1" applyBorder="1" applyAlignment="1">
      <alignment horizontal="center" vertical="center"/>
    </xf>
    <xf numFmtId="49" fontId="9" fillId="7" borderId="7" xfId="0" applyNumberFormat="1" applyFont="1" applyFill="1" applyBorder="1" applyAlignment="1">
      <alignment horizontal="center" vertical="center"/>
    </xf>
    <xf numFmtId="166" fontId="2" fillId="2" borderId="9" xfId="0" applyNumberFormat="1" applyFont="1" applyFill="1" applyBorder="1" applyAlignment="1">
      <alignment horizontal="center" vertical="center" wrapText="1"/>
    </xf>
    <xf numFmtId="166" fontId="2" fillId="2" borderId="10" xfId="0" applyNumberFormat="1" applyFont="1" applyFill="1" applyBorder="1" applyAlignment="1">
      <alignment horizontal="center" vertical="center" wrapText="1"/>
    </xf>
    <xf numFmtId="166" fontId="2" fillId="2" borderId="7"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xf>
    <xf numFmtId="49" fontId="9" fillId="2" borderId="7" xfId="0" applyNumberFormat="1" applyFont="1" applyFill="1" applyBorder="1" applyAlignment="1">
      <alignment horizontal="center" vertical="center"/>
    </xf>
    <xf numFmtId="0" fontId="9" fillId="2" borderId="9" xfId="0" applyFont="1" applyFill="1" applyBorder="1" applyAlignment="1">
      <alignment horizontal="center" vertical="center" wrapText="1"/>
    </xf>
    <xf numFmtId="0" fontId="9" fillId="10" borderId="7" xfId="0" applyFont="1" applyFill="1" applyBorder="1" applyAlignment="1">
      <alignment horizontal="center" vertical="center" wrapText="1"/>
    </xf>
    <xf numFmtId="49" fontId="2" fillId="7" borderId="10" xfId="0" applyNumberFormat="1" applyFont="1" applyFill="1" applyBorder="1" applyAlignment="1">
      <alignment horizontal="center" vertical="center"/>
    </xf>
    <xf numFmtId="49" fontId="9" fillId="10" borderId="7" xfId="0" applyNumberFormat="1" applyFont="1" applyFill="1" applyBorder="1" applyAlignment="1">
      <alignment horizontal="center" vertical="center"/>
    </xf>
    <xf numFmtId="9" fontId="9" fillId="10" borderId="9" xfId="0" applyNumberFormat="1" applyFont="1" applyFill="1" applyBorder="1" applyAlignment="1">
      <alignment horizontal="center" vertical="center" wrapText="1"/>
    </xf>
    <xf numFmtId="9" fontId="9" fillId="10" borderId="7" xfId="0" applyNumberFormat="1" applyFont="1" applyFill="1" applyBorder="1" applyAlignment="1">
      <alignment horizontal="center" vertical="center" wrapText="1"/>
    </xf>
    <xf numFmtId="9" fontId="9" fillId="2" borderId="9" xfId="0" applyNumberFormat="1" applyFont="1" applyFill="1" applyBorder="1" applyAlignment="1">
      <alignment horizontal="center" vertical="center" wrapText="1"/>
    </xf>
    <xf numFmtId="49" fontId="4" fillId="8" borderId="9" xfId="0" applyNumberFormat="1" applyFont="1" applyFill="1" applyBorder="1" applyAlignment="1">
      <alignment horizontal="center" vertical="center"/>
    </xf>
    <xf numFmtId="49" fontId="4" fillId="8" borderId="10" xfId="0" applyNumberFormat="1" applyFont="1" applyFill="1" applyBorder="1" applyAlignment="1">
      <alignment horizontal="center" vertical="center"/>
    </xf>
    <xf numFmtId="49" fontId="4" fillId="8" borderId="7" xfId="0" applyNumberFormat="1" applyFont="1" applyFill="1" applyBorder="1" applyAlignment="1">
      <alignment horizontal="center" vertical="center"/>
    </xf>
    <xf numFmtId="49" fontId="25" fillId="10" borderId="7" xfId="0" applyNumberFormat="1" applyFont="1" applyFill="1" applyBorder="1" applyAlignment="1">
      <alignment horizontal="center" vertical="center" wrapText="1"/>
    </xf>
    <xf numFmtId="49" fontId="9" fillId="2" borderId="10" xfId="0" applyNumberFormat="1"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7" xfId="0" applyFont="1" applyFill="1" applyBorder="1" applyAlignment="1">
      <alignment horizontal="center" vertical="center" wrapText="1"/>
    </xf>
    <xf numFmtId="9" fontId="9" fillId="2" borderId="1"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xf>
    <xf numFmtId="49" fontId="2" fillId="2" borderId="14"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0" fontId="2" fillId="2" borderId="9" xfId="0" applyFont="1" applyFill="1" applyBorder="1" applyAlignment="1">
      <alignment horizontal="center" vertical="center"/>
    </xf>
    <xf numFmtId="0" fontId="2" fillId="2" borderId="1" xfId="0" applyFont="1" applyFill="1" applyBorder="1" applyAlignment="1">
      <alignment horizontal="center" vertical="center"/>
    </xf>
    <xf numFmtId="49" fontId="2" fillId="6" borderId="10" xfId="0" applyNumberFormat="1" applyFont="1" applyFill="1" applyBorder="1" applyAlignment="1">
      <alignment horizontal="center" vertical="center"/>
    </xf>
    <xf numFmtId="49" fontId="2" fillId="6" borderId="7" xfId="0" applyNumberFormat="1" applyFont="1" applyFill="1" applyBorder="1" applyAlignment="1">
      <alignment horizontal="center" vertical="center"/>
    </xf>
    <xf numFmtId="49" fontId="9" fillId="10" borderId="9" xfId="0" applyNumberFormat="1" applyFont="1" applyFill="1" applyBorder="1" applyAlignment="1">
      <alignment horizontal="center" vertical="center"/>
    </xf>
    <xf numFmtId="49" fontId="9" fillId="10" borderId="10" xfId="0" applyNumberFormat="1" applyFont="1" applyFill="1" applyBorder="1" applyAlignment="1">
      <alignment horizontal="center" vertical="center"/>
    </xf>
    <xf numFmtId="49" fontId="9" fillId="2" borderId="10"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xf>
    <xf numFmtId="9" fontId="2" fillId="8" borderId="9" xfId="0" applyNumberFormat="1" applyFont="1" applyFill="1" applyBorder="1" applyAlignment="1">
      <alignment horizontal="center" vertical="center"/>
    </xf>
    <xf numFmtId="9" fontId="2" fillId="8" borderId="10" xfId="0" applyNumberFormat="1" applyFont="1" applyFill="1" applyBorder="1" applyAlignment="1">
      <alignment horizontal="center" vertical="center"/>
    </xf>
    <xf numFmtId="9" fontId="2" fillId="8" borderId="7" xfId="0" applyNumberFormat="1" applyFont="1" applyFill="1" applyBorder="1" applyAlignment="1">
      <alignment horizontal="center" vertical="center"/>
    </xf>
    <xf numFmtId="9" fontId="9" fillId="10"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166" fontId="2" fillId="10" borderId="9" xfId="0" applyNumberFormat="1" applyFont="1" applyFill="1" applyBorder="1" applyAlignment="1">
      <alignment horizontal="center" vertical="center" wrapText="1"/>
    </xf>
    <xf numFmtId="166" fontId="2" fillId="10" borderId="7" xfId="0" applyNumberFormat="1" applyFont="1" applyFill="1" applyBorder="1" applyAlignment="1">
      <alignment horizontal="center" vertical="center" wrapText="1"/>
    </xf>
    <xf numFmtId="9" fontId="2" fillId="2" borderId="9" xfId="0" applyNumberFormat="1" applyFont="1" applyFill="1" applyBorder="1" applyAlignment="1">
      <alignment horizontal="center" vertical="center"/>
    </xf>
    <xf numFmtId="9" fontId="2" fillId="2" borderId="10" xfId="0" applyNumberFormat="1" applyFont="1" applyFill="1" applyBorder="1" applyAlignment="1">
      <alignment horizontal="center" vertical="center"/>
    </xf>
    <xf numFmtId="9" fontId="2" fillId="2" borderId="7" xfId="0" applyNumberFormat="1" applyFont="1" applyFill="1" applyBorder="1" applyAlignment="1">
      <alignment horizontal="center" vertical="center"/>
    </xf>
    <xf numFmtId="166" fontId="2" fillId="2" borderId="9" xfId="0" applyNumberFormat="1" applyFont="1" applyFill="1" applyBorder="1" applyAlignment="1">
      <alignment horizontal="center" vertical="center"/>
    </xf>
    <xf numFmtId="166" fontId="2" fillId="2" borderId="7" xfId="0" applyNumberFormat="1" applyFont="1" applyFill="1" applyBorder="1" applyAlignment="1">
      <alignment horizontal="center" vertical="center"/>
    </xf>
    <xf numFmtId="9" fontId="9" fillId="2" borderId="9" xfId="0" applyNumberFormat="1" applyFont="1" applyFill="1" applyBorder="1" applyAlignment="1">
      <alignment horizontal="center" vertical="center"/>
    </xf>
    <xf numFmtId="9" fontId="9" fillId="2" borderId="10" xfId="0" applyNumberFormat="1" applyFont="1" applyFill="1" applyBorder="1" applyAlignment="1">
      <alignment horizontal="center" vertical="center"/>
    </xf>
    <xf numFmtId="9" fontId="9" fillId="2" borderId="7" xfId="0" applyNumberFormat="1" applyFont="1" applyFill="1" applyBorder="1" applyAlignment="1">
      <alignment horizontal="center" vertical="center"/>
    </xf>
    <xf numFmtId="9" fontId="9" fillId="2" borderId="10" xfId="0" applyNumberFormat="1" applyFont="1" applyFill="1" applyBorder="1" applyAlignment="1">
      <alignment horizontal="center" vertical="center" wrapText="1"/>
    </xf>
    <xf numFmtId="9" fontId="9" fillId="2" borderId="7" xfId="0" applyNumberFormat="1" applyFont="1" applyFill="1" applyBorder="1" applyAlignment="1">
      <alignment horizontal="center" vertical="center" wrapText="1"/>
    </xf>
    <xf numFmtId="49" fontId="9" fillId="10" borderId="10"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10" borderId="9" xfId="0"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1" fillId="2" borderId="26" xfId="0" applyNumberFormat="1" applyFont="1" applyFill="1" applyBorder="1" applyAlignment="1">
      <alignment horizontal="center" vertical="center" wrapText="1"/>
    </xf>
    <xf numFmtId="49" fontId="21" fillId="2" borderId="27"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49" fontId="21" fillId="2" borderId="9" xfId="0" applyNumberFormat="1" applyFont="1" applyFill="1" applyBorder="1" applyAlignment="1">
      <alignment horizontal="center" vertical="center" wrapText="1"/>
    </xf>
    <xf numFmtId="49" fontId="21" fillId="2" borderId="1" xfId="0" applyNumberFormat="1"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2" fillId="2" borderId="7"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4" fillId="8" borderId="9" xfId="0" applyNumberFormat="1" applyFont="1" applyFill="1" applyBorder="1" applyAlignment="1">
      <alignment horizontal="center" vertical="center" wrapText="1"/>
    </xf>
    <xf numFmtId="49" fontId="4" fillId="8" borderId="7" xfId="0" applyNumberFormat="1"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7"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9" fontId="9" fillId="8" borderId="9" xfId="0" applyNumberFormat="1" applyFont="1" applyFill="1" applyBorder="1" applyAlignment="1">
      <alignment horizontal="center" vertical="center" wrapText="1"/>
    </xf>
    <xf numFmtId="9" fontId="9" fillId="8" borderId="7" xfId="0" applyNumberFormat="1" applyFont="1" applyFill="1" applyBorder="1" applyAlignment="1">
      <alignment horizontal="center" vertical="center" wrapText="1"/>
    </xf>
    <xf numFmtId="0" fontId="2" fillId="10" borderId="1" xfId="0" applyFont="1" applyFill="1" applyBorder="1" applyAlignment="1">
      <alignment horizontal="center" vertical="center" wrapText="1"/>
    </xf>
    <xf numFmtId="49" fontId="9" fillId="1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49" fontId="10" fillId="8" borderId="9" xfId="0" applyNumberFormat="1" applyFont="1" applyFill="1" applyBorder="1" applyAlignment="1">
      <alignment horizontal="center" vertical="center" wrapText="1"/>
    </xf>
    <xf numFmtId="0" fontId="10" fillId="8" borderId="7" xfId="0" applyFont="1" applyFill="1" applyBorder="1" applyAlignment="1">
      <alignment horizontal="center" vertical="center" wrapText="1"/>
    </xf>
    <xf numFmtId="49" fontId="2" fillId="9" borderId="9" xfId="0" applyNumberFormat="1" applyFont="1" applyFill="1" applyBorder="1" applyAlignment="1">
      <alignment horizontal="center" vertical="center"/>
    </xf>
    <xf numFmtId="49" fontId="2" fillId="9" borderId="7" xfId="0" applyNumberFormat="1" applyFont="1" applyFill="1" applyBorder="1" applyAlignment="1">
      <alignment horizontal="center" vertical="center"/>
    </xf>
    <xf numFmtId="1" fontId="2" fillId="8" borderId="9" xfId="0" applyNumberFormat="1" applyFont="1" applyFill="1" applyBorder="1" applyAlignment="1">
      <alignment horizontal="center" vertical="center"/>
    </xf>
    <xf numFmtId="1" fontId="2" fillId="8" borderId="7" xfId="0" applyNumberFormat="1" applyFont="1" applyFill="1" applyBorder="1" applyAlignment="1">
      <alignment horizontal="center" vertical="center"/>
    </xf>
    <xf numFmtId="1" fontId="2" fillId="8" borderId="9" xfId="0" applyNumberFormat="1" applyFont="1" applyFill="1" applyBorder="1" applyAlignment="1">
      <alignment horizontal="center" vertical="center" wrapText="1"/>
    </xf>
    <xf numFmtId="1" fontId="2" fillId="8" borderId="7" xfId="0" applyNumberFormat="1" applyFont="1" applyFill="1" applyBorder="1" applyAlignment="1">
      <alignment horizontal="center" vertical="center" wrapText="1"/>
    </xf>
    <xf numFmtId="1" fontId="2" fillId="2" borderId="9" xfId="0" applyNumberFormat="1" applyFont="1" applyFill="1" applyBorder="1" applyAlignment="1">
      <alignment horizontal="center" vertical="center"/>
    </xf>
    <xf numFmtId="1" fontId="2" fillId="2" borderId="7" xfId="0" applyNumberFormat="1" applyFont="1" applyFill="1" applyBorder="1" applyAlignment="1">
      <alignment horizontal="center" vertical="center"/>
    </xf>
    <xf numFmtId="1" fontId="2" fillId="2" borderId="9" xfId="0" applyNumberFormat="1" applyFont="1" applyFill="1" applyBorder="1" applyAlignment="1">
      <alignment horizontal="center" vertical="center" wrapText="1"/>
    </xf>
    <xf numFmtId="1" fontId="2" fillId="2" borderId="10" xfId="0" applyNumberFormat="1" applyFont="1" applyFill="1" applyBorder="1" applyAlignment="1">
      <alignment horizontal="center" vertical="center" wrapText="1"/>
    </xf>
    <xf numFmtId="1" fontId="2" fillId="2" borderId="7" xfId="0" applyNumberFormat="1" applyFont="1" applyFill="1" applyBorder="1" applyAlignment="1">
      <alignment horizontal="center" vertical="center" wrapText="1"/>
    </xf>
    <xf numFmtId="1" fontId="2" fillId="10" borderId="9" xfId="0" applyNumberFormat="1" applyFont="1" applyFill="1" applyBorder="1" applyAlignment="1">
      <alignment horizontal="center" vertical="center"/>
    </xf>
    <xf numFmtId="1" fontId="2" fillId="10" borderId="10" xfId="0" applyNumberFormat="1" applyFont="1" applyFill="1" applyBorder="1" applyAlignment="1">
      <alignment horizontal="center" vertical="center"/>
    </xf>
    <xf numFmtId="1" fontId="2" fillId="10" borderId="7" xfId="0" applyNumberFormat="1" applyFont="1" applyFill="1" applyBorder="1" applyAlignment="1">
      <alignment horizontal="center" vertical="center"/>
    </xf>
    <xf numFmtId="1" fontId="2" fillId="2" borderId="10" xfId="0" applyNumberFormat="1" applyFont="1" applyFill="1" applyBorder="1" applyAlignment="1">
      <alignment horizontal="center" vertical="center"/>
    </xf>
    <xf numFmtId="49" fontId="21" fillId="2" borderId="17" xfId="0" applyNumberFormat="1" applyFont="1" applyFill="1" applyBorder="1" applyAlignment="1">
      <alignment horizontal="center" vertical="center" wrapText="1"/>
    </xf>
    <xf numFmtId="49" fontId="21" fillId="2" borderId="29" xfId="0" applyNumberFormat="1" applyFont="1" applyFill="1" applyBorder="1" applyAlignment="1">
      <alignment horizontal="center" vertical="center" wrapText="1"/>
    </xf>
    <xf numFmtId="0" fontId="2" fillId="10" borderId="10"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1" fontId="2" fillId="10" borderId="9" xfId="0" applyNumberFormat="1" applyFont="1" applyFill="1" applyBorder="1" applyAlignment="1">
      <alignment horizontal="center" vertical="center" wrapText="1"/>
    </xf>
    <xf numFmtId="1" fontId="2" fillId="10" borderId="10" xfId="0" applyNumberFormat="1" applyFont="1" applyFill="1" applyBorder="1" applyAlignment="1">
      <alignment horizontal="center" vertical="center" wrapText="1"/>
    </xf>
    <xf numFmtId="1" fontId="2" fillId="10" borderId="7" xfId="0" applyNumberFormat="1" applyFont="1" applyFill="1" applyBorder="1" applyAlignment="1">
      <alignment horizontal="center" vertical="center" wrapText="1"/>
    </xf>
    <xf numFmtId="0" fontId="9" fillId="10" borderId="10" xfId="0" applyFont="1" applyFill="1" applyBorder="1" applyAlignment="1">
      <alignment horizontal="center" vertical="center"/>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2" fillId="10" borderId="9" xfId="0" applyFont="1" applyFill="1" applyBorder="1" applyAlignment="1">
      <alignment horizontal="center" vertical="center"/>
    </xf>
    <xf numFmtId="0" fontId="2" fillId="10" borderId="10" xfId="0" applyFont="1" applyFill="1" applyBorder="1" applyAlignment="1">
      <alignment horizontal="center" vertical="center"/>
    </xf>
    <xf numFmtId="0" fontId="2" fillId="10" borderId="7" xfId="0" applyFont="1" applyFill="1" applyBorder="1" applyAlignment="1">
      <alignment horizontal="center" vertical="center"/>
    </xf>
    <xf numFmtId="0" fontId="9" fillId="2" borderId="17" xfId="0" applyFont="1" applyFill="1" applyBorder="1" applyAlignment="1">
      <alignment horizontal="center" vertical="center" wrapText="1"/>
    </xf>
    <xf numFmtId="1" fontId="10" fillId="2" borderId="9" xfId="0" applyNumberFormat="1" applyFont="1" applyFill="1" applyBorder="1" applyAlignment="1">
      <alignment horizontal="center" vertical="center" wrapText="1"/>
    </xf>
    <xf numFmtId="1" fontId="9" fillId="2" borderId="10" xfId="0" applyNumberFormat="1" applyFont="1" applyFill="1" applyBorder="1" applyAlignment="1">
      <alignment horizontal="center" vertical="center" wrapText="1"/>
    </xf>
    <xf numFmtId="1" fontId="9" fillId="2" borderId="7" xfId="0" applyNumberFormat="1" applyFont="1" applyFill="1" applyBorder="1" applyAlignment="1">
      <alignment horizontal="center" vertical="center" wrapText="1"/>
    </xf>
    <xf numFmtId="1" fontId="4" fillId="2" borderId="9" xfId="0" applyNumberFormat="1" applyFont="1" applyFill="1" applyBorder="1" applyAlignment="1">
      <alignment horizontal="center" vertical="center" wrapText="1"/>
    </xf>
    <xf numFmtId="1" fontId="4" fillId="10" borderId="10" xfId="0" applyNumberFormat="1" applyFont="1" applyFill="1" applyBorder="1" applyAlignment="1">
      <alignment horizontal="center" vertical="center"/>
    </xf>
    <xf numFmtId="1" fontId="2" fillId="8" borderId="10" xfId="0" applyNumberFormat="1" applyFont="1" applyFill="1" applyBorder="1" applyAlignment="1">
      <alignment horizontal="center" vertical="center" wrapText="1"/>
    </xf>
    <xf numFmtId="0" fontId="2" fillId="12" borderId="9" xfId="0" applyFont="1" applyFill="1" applyBorder="1" applyAlignment="1">
      <alignment horizontal="center" vertical="center"/>
    </xf>
    <xf numFmtId="0" fontId="2" fillId="12" borderId="10" xfId="0" applyFont="1" applyFill="1" applyBorder="1" applyAlignment="1">
      <alignment horizontal="center" vertical="center"/>
    </xf>
    <xf numFmtId="0" fontId="2" fillId="12" borderId="7" xfId="0" applyFont="1" applyFill="1" applyBorder="1" applyAlignment="1">
      <alignment horizontal="center" vertical="center"/>
    </xf>
    <xf numFmtId="1" fontId="10" fillId="2" borderId="10" xfId="0" applyNumberFormat="1" applyFont="1" applyFill="1" applyBorder="1" applyAlignment="1">
      <alignment horizontal="center" vertical="center" wrapText="1"/>
    </xf>
    <xf numFmtId="0" fontId="2" fillId="2" borderId="10" xfId="0" applyFont="1" applyFill="1" applyBorder="1" applyAlignment="1">
      <alignment horizontal="center" vertical="center"/>
    </xf>
    <xf numFmtId="1" fontId="10" fillId="10" borderId="10" xfId="0" applyNumberFormat="1" applyFont="1" applyFill="1" applyBorder="1" applyAlignment="1">
      <alignment horizontal="center" vertical="center" wrapText="1"/>
    </xf>
    <xf numFmtId="1" fontId="10" fillId="10" borderId="7"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1" fontId="2" fillId="2" borderId="1" xfId="0" applyNumberFormat="1" applyFont="1" applyFill="1" applyBorder="1" applyAlignment="1">
      <alignment horizontal="center" vertical="center"/>
    </xf>
    <xf numFmtId="9" fontId="2" fillId="2" borderId="1" xfId="0" applyNumberFormat="1" applyFont="1" applyFill="1" applyBorder="1" applyAlignment="1">
      <alignment horizontal="center" vertical="center"/>
    </xf>
    <xf numFmtId="1" fontId="2" fillId="0" borderId="1" xfId="0" applyNumberFormat="1" applyFont="1" applyBorder="1" applyAlignment="1">
      <alignment horizontal="center" vertical="center"/>
    </xf>
    <xf numFmtId="1" fontId="2" fillId="0" borderId="10" xfId="0" applyNumberFormat="1" applyFont="1" applyBorder="1" applyAlignment="1">
      <alignment horizontal="center" vertical="center"/>
    </xf>
    <xf numFmtId="1" fontId="2" fillId="0" borderId="7" xfId="0" applyNumberFormat="1" applyFont="1" applyBorder="1" applyAlignment="1">
      <alignment horizontal="center" vertical="center"/>
    </xf>
    <xf numFmtId="49" fontId="2" fillId="2" borderId="1" xfId="0" applyNumberFormat="1" applyFont="1" applyFill="1" applyBorder="1" applyAlignment="1">
      <alignment horizontal="center" vertical="center"/>
    </xf>
    <xf numFmtId="1" fontId="2" fillId="7" borderId="9" xfId="0" applyNumberFormat="1" applyFont="1" applyFill="1" applyBorder="1" applyAlignment="1">
      <alignment horizontal="center" vertical="center"/>
    </xf>
    <xf numFmtId="1" fontId="2" fillId="7" borderId="10" xfId="0" applyNumberFormat="1" applyFont="1" applyFill="1" applyBorder="1" applyAlignment="1">
      <alignment horizontal="center" vertical="center"/>
    </xf>
    <xf numFmtId="1" fontId="2" fillId="7" borderId="7" xfId="0" applyNumberFormat="1" applyFont="1" applyFill="1" applyBorder="1" applyAlignment="1">
      <alignment horizontal="center" vertical="center"/>
    </xf>
    <xf numFmtId="49" fontId="2" fillId="0" borderId="10" xfId="0" applyNumberFormat="1" applyFont="1" applyBorder="1" applyAlignment="1">
      <alignment horizontal="center" vertical="center" wrapText="1"/>
    </xf>
    <xf numFmtId="0" fontId="2" fillId="2" borderId="17" xfId="0" applyFont="1" applyFill="1" applyBorder="1" applyAlignment="1">
      <alignment horizontal="center" vertical="center" wrapText="1"/>
    </xf>
    <xf numFmtId="0" fontId="13" fillId="15" borderId="7" xfId="0" applyFont="1" applyFill="1" applyBorder="1" applyAlignment="1">
      <alignment horizontal="center" vertical="center" wrapText="1"/>
    </xf>
    <xf numFmtId="0" fontId="13" fillId="14" borderId="7" xfId="0" applyFont="1" applyFill="1" applyBorder="1" applyAlignment="1">
      <alignment horizontal="center" vertical="center" wrapText="1"/>
    </xf>
    <xf numFmtId="1" fontId="2" fillId="7" borderId="1" xfId="0" applyNumberFormat="1" applyFont="1" applyFill="1" applyBorder="1" applyAlignment="1">
      <alignment horizontal="center" vertical="center"/>
    </xf>
    <xf numFmtId="1" fontId="4" fillId="2" borderId="7" xfId="0" applyNumberFormat="1" applyFont="1" applyFill="1" applyBorder="1" applyAlignment="1">
      <alignment horizontal="center" vertical="center" wrapText="1"/>
    </xf>
    <xf numFmtId="1" fontId="2" fillId="0" borderId="1"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0" fontId="2" fillId="8" borderId="9" xfId="0" applyFont="1" applyFill="1" applyBorder="1" applyAlignment="1">
      <alignment horizontal="center" vertical="center" wrapText="1"/>
    </xf>
    <xf numFmtId="0" fontId="2" fillId="8" borderId="7" xfId="0" applyFont="1" applyFill="1" applyBorder="1" applyAlignment="1">
      <alignment horizontal="center" vertical="center" wrapText="1"/>
    </xf>
    <xf numFmtId="1" fontId="4" fillId="8" borderId="9" xfId="0" applyNumberFormat="1" applyFont="1" applyFill="1" applyBorder="1" applyAlignment="1">
      <alignment horizontal="center" vertical="center" wrapText="1"/>
    </xf>
    <xf numFmtId="1" fontId="4" fillId="8" borderId="7" xfId="0" applyNumberFormat="1" applyFont="1" applyFill="1" applyBorder="1" applyAlignment="1">
      <alignment horizontal="center" vertical="center" wrapText="1"/>
    </xf>
    <xf numFmtId="1" fontId="9" fillId="2" borderId="9" xfId="0" applyNumberFormat="1" applyFont="1" applyFill="1" applyBorder="1" applyAlignment="1">
      <alignment horizontal="center" vertical="center" wrapText="1"/>
    </xf>
    <xf numFmtId="1" fontId="9" fillId="10" borderId="10" xfId="0" applyNumberFormat="1" applyFont="1" applyFill="1" applyBorder="1" applyAlignment="1">
      <alignment horizontal="center" vertical="center" wrapText="1"/>
    </xf>
    <xf numFmtId="1" fontId="2" fillId="8" borderId="10" xfId="0" applyNumberFormat="1" applyFont="1" applyFill="1" applyBorder="1" applyAlignment="1">
      <alignment horizontal="center" vertical="center"/>
    </xf>
    <xf numFmtId="1" fontId="4" fillId="2" borderId="1" xfId="0" applyNumberFormat="1" applyFont="1" applyFill="1" applyBorder="1" applyAlignment="1">
      <alignment horizontal="center" vertical="center"/>
    </xf>
    <xf numFmtId="1" fontId="4" fillId="2" borderId="10" xfId="0" applyNumberFormat="1" applyFont="1" applyFill="1" applyBorder="1" applyAlignment="1">
      <alignment horizontal="center" vertical="center"/>
    </xf>
    <xf numFmtId="1" fontId="4" fillId="2" borderId="7" xfId="0" applyNumberFormat="1" applyFont="1" applyFill="1" applyBorder="1" applyAlignment="1">
      <alignment horizontal="center" vertical="center"/>
    </xf>
    <xf numFmtId="49" fontId="4" fillId="8" borderId="10" xfId="0" applyNumberFormat="1" applyFont="1" applyFill="1" applyBorder="1" applyAlignment="1">
      <alignment horizontal="center" vertical="center" wrapText="1"/>
    </xf>
    <xf numFmtId="0" fontId="5" fillId="10" borderId="10" xfId="0" applyFont="1" applyFill="1" applyBorder="1" applyAlignment="1">
      <alignment horizontal="center" vertical="center" wrapText="1"/>
    </xf>
    <xf numFmtId="0" fontId="5" fillId="10" borderId="7" xfId="0" applyFont="1" applyFill="1" applyBorder="1" applyAlignment="1">
      <alignment horizontal="center" vertical="center" wrapText="1"/>
    </xf>
    <xf numFmtId="1" fontId="2" fillId="7" borderId="9" xfId="0" applyNumberFormat="1" applyFont="1" applyFill="1" applyBorder="1" applyAlignment="1">
      <alignment horizontal="center" vertical="center" wrapText="1"/>
    </xf>
    <xf numFmtId="1" fontId="2" fillId="7" borderId="10" xfId="0" applyNumberFormat="1" applyFont="1" applyFill="1" applyBorder="1" applyAlignment="1">
      <alignment horizontal="center" vertical="center" wrapText="1"/>
    </xf>
    <xf numFmtId="1" fontId="2" fillId="7" borderId="7" xfId="0" applyNumberFormat="1" applyFont="1" applyFill="1" applyBorder="1" applyAlignment="1">
      <alignment horizontal="center" vertical="center" wrapText="1"/>
    </xf>
    <xf numFmtId="9" fontId="2" fillId="2" borderId="10" xfId="0" applyNumberFormat="1" applyFont="1" applyFill="1" applyBorder="1" applyAlignment="1">
      <alignment horizontal="center" vertical="center" wrapText="1"/>
    </xf>
    <xf numFmtId="9" fontId="2" fillId="2" borderId="7" xfId="0" applyNumberFormat="1" applyFont="1" applyFill="1" applyBorder="1" applyAlignment="1">
      <alignment horizontal="center" vertical="center" wrapText="1"/>
    </xf>
    <xf numFmtId="9" fontId="2" fillId="10" borderId="10" xfId="0" applyNumberFormat="1" applyFont="1" applyFill="1" applyBorder="1" applyAlignment="1">
      <alignment horizontal="center" vertical="center"/>
    </xf>
    <xf numFmtId="9" fontId="2" fillId="10" borderId="7" xfId="0" applyNumberFormat="1" applyFont="1" applyFill="1" applyBorder="1" applyAlignment="1">
      <alignment horizontal="center" vertical="center"/>
    </xf>
    <xf numFmtId="1" fontId="9" fillId="10" borderId="7" xfId="0" applyNumberFormat="1" applyFont="1" applyFill="1" applyBorder="1" applyAlignment="1">
      <alignment horizontal="center" vertical="center" wrapText="1"/>
    </xf>
    <xf numFmtId="1" fontId="10" fillId="2" borderId="7" xfId="0" applyNumberFormat="1" applyFont="1" applyFill="1" applyBorder="1" applyAlignment="1">
      <alignment horizontal="center" vertical="center" wrapText="1"/>
    </xf>
    <xf numFmtId="0" fontId="2" fillId="12" borderId="9" xfId="0" applyFont="1" applyFill="1" applyBorder="1" applyAlignment="1">
      <alignment horizontal="center" vertical="center" wrapText="1"/>
    </xf>
    <xf numFmtId="0" fontId="2" fillId="12" borderId="7" xfId="0" applyFont="1" applyFill="1" applyBorder="1" applyAlignment="1">
      <alignment horizontal="center" vertical="center" wrapText="1"/>
    </xf>
    <xf numFmtId="49" fontId="2" fillId="12" borderId="9" xfId="0" applyNumberFormat="1" applyFont="1" applyFill="1" applyBorder="1" applyAlignment="1">
      <alignment horizontal="center" vertical="center" wrapText="1"/>
    </xf>
    <xf numFmtId="49" fontId="2" fillId="12" borderId="7" xfId="0" applyNumberFormat="1"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7" xfId="0" applyFont="1" applyFill="1" applyBorder="1" applyAlignment="1">
      <alignment horizontal="center" vertical="center" wrapText="1"/>
    </xf>
    <xf numFmtId="1" fontId="4" fillId="8" borderId="7" xfId="0" applyNumberFormat="1" applyFont="1" applyFill="1" applyBorder="1" applyAlignment="1">
      <alignment horizontal="center" vertical="center"/>
    </xf>
    <xf numFmtId="49" fontId="10" fillId="2" borderId="7" xfId="0" applyNumberFormat="1"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49" fontId="2" fillId="2" borderId="22" xfId="0" applyNumberFormat="1"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166" fontId="2" fillId="8" borderId="9" xfId="0" applyNumberFormat="1" applyFont="1" applyFill="1" applyBorder="1" applyAlignment="1">
      <alignment horizontal="center" vertical="center"/>
    </xf>
    <xf numFmtId="166" fontId="2" fillId="8" borderId="10" xfId="0" applyNumberFormat="1" applyFont="1" applyFill="1" applyBorder="1" applyAlignment="1">
      <alignment horizontal="center" vertical="center"/>
    </xf>
    <xf numFmtId="166" fontId="2" fillId="8" borderId="7" xfId="0" applyNumberFormat="1" applyFont="1" applyFill="1" applyBorder="1" applyAlignment="1">
      <alignment horizontal="center" vertical="center"/>
    </xf>
    <xf numFmtId="2" fontId="2" fillId="2" borderId="9" xfId="0" applyNumberFormat="1" applyFont="1" applyFill="1" applyBorder="1" applyAlignment="1">
      <alignment horizontal="center" vertical="center" wrapText="1"/>
    </xf>
    <xf numFmtId="2" fontId="2" fillId="2" borderId="7" xfId="0" applyNumberFormat="1" applyFont="1" applyFill="1" applyBorder="1" applyAlignment="1">
      <alignment horizontal="center" vertical="center" wrapText="1"/>
    </xf>
    <xf numFmtId="9" fontId="2" fillId="11" borderId="9" xfId="0" applyNumberFormat="1" applyFont="1" applyFill="1" applyBorder="1" applyAlignment="1">
      <alignment horizontal="center" vertical="center" wrapText="1"/>
    </xf>
    <xf numFmtId="9" fontId="2" fillId="11" borderId="10" xfId="0" applyNumberFormat="1" applyFont="1" applyFill="1" applyBorder="1" applyAlignment="1">
      <alignment horizontal="center" vertical="center" wrapText="1"/>
    </xf>
    <xf numFmtId="9" fontId="2" fillId="11" borderId="7" xfId="0" applyNumberFormat="1" applyFont="1" applyFill="1" applyBorder="1" applyAlignment="1">
      <alignment horizontal="center" vertical="center" wrapText="1"/>
    </xf>
    <xf numFmtId="0" fontId="10" fillId="8" borderId="9" xfId="0" applyFont="1" applyFill="1" applyBorder="1" applyAlignment="1">
      <alignment horizontal="center" vertical="center" wrapText="1"/>
    </xf>
    <xf numFmtId="49" fontId="9" fillId="8" borderId="9" xfId="0" applyNumberFormat="1" applyFont="1" applyFill="1" applyBorder="1" applyAlignment="1">
      <alignment horizontal="center" vertical="center"/>
    </xf>
    <xf numFmtId="49" fontId="9" fillId="8" borderId="7" xfId="0" applyNumberFormat="1" applyFont="1" applyFill="1" applyBorder="1" applyAlignment="1">
      <alignment horizontal="center" vertical="center"/>
    </xf>
    <xf numFmtId="49" fontId="2" fillId="7" borderId="1" xfId="0" applyNumberFormat="1" applyFont="1" applyFill="1" applyBorder="1" applyAlignment="1">
      <alignment horizontal="center" vertical="center"/>
    </xf>
  </cellXfs>
  <cellStyles count="3">
    <cellStyle name="Normal" xfId="0" builtinId="0"/>
    <cellStyle name="Normal 2" xfId="2" xr:uid="{00000000-0005-0000-0000-000002000000}"/>
    <cellStyle name="Normal_pre processeur board" xfId="1" xr:uid="{00000000-0005-0000-0000-000003000000}"/>
  </cellStyles>
  <dxfs count="144">
    <dxf>
      <font>
        <b val="0"/>
        <i val="0"/>
        <condense val="0"/>
        <extend val="0"/>
        <color auto="1"/>
      </font>
      <fill>
        <patternFill>
          <bgColor indexed="22"/>
        </patternFill>
      </fill>
    </dxf>
    <dxf>
      <font>
        <b val="0"/>
        <i val="0"/>
        <condense val="0"/>
        <extend val="0"/>
        <color auto="1"/>
      </font>
      <fill>
        <patternFill>
          <bgColor indexed="22"/>
        </patternFill>
      </fill>
    </dxf>
    <dxf>
      <fill>
        <patternFill>
          <bgColor rgb="FFFF9393"/>
        </patternFill>
      </fill>
    </dxf>
    <dxf>
      <font>
        <b val="0"/>
        <i val="0"/>
        <condense val="0"/>
        <extend val="0"/>
        <color auto="1"/>
      </font>
      <fill>
        <patternFill>
          <bgColor indexed="22"/>
        </patternFill>
      </fill>
    </dxf>
    <dxf>
      <font>
        <b val="0"/>
        <i val="0"/>
        <condense val="0"/>
        <extend val="0"/>
        <color auto="1"/>
      </font>
      <fill>
        <patternFill>
          <bgColor indexed="22"/>
        </patternFill>
      </fill>
    </dxf>
    <dxf>
      <font>
        <b val="0"/>
        <i val="0"/>
        <condense val="0"/>
        <extend val="0"/>
        <color auto="1"/>
      </font>
      <fill>
        <patternFill>
          <bgColor indexed="22"/>
        </patternFill>
      </fill>
    </dxf>
    <dxf>
      <font>
        <b val="0"/>
        <i val="0"/>
        <condense val="0"/>
        <extend val="0"/>
        <color auto="1"/>
      </font>
      <fill>
        <patternFill>
          <bgColor indexed="22"/>
        </patternFill>
      </fill>
    </dxf>
    <dxf>
      <fill>
        <patternFill>
          <bgColor theme="7" tint="0.39994506668294322"/>
        </patternFill>
      </fill>
    </dxf>
    <dxf>
      <font>
        <b val="0"/>
        <i val="0"/>
        <condense val="0"/>
        <extend val="0"/>
        <color auto="1"/>
      </font>
      <fill>
        <patternFill>
          <bgColor indexed="22"/>
        </patternFill>
      </fill>
    </dxf>
    <dxf>
      <fill>
        <patternFill>
          <bgColor rgb="FF9BC2E6"/>
        </patternFill>
      </fill>
    </dxf>
    <dxf>
      <font>
        <b val="0"/>
        <i val="0"/>
        <condense val="0"/>
        <extend val="0"/>
        <color auto="1"/>
      </font>
      <fill>
        <patternFill>
          <bgColor indexed="22"/>
        </patternFill>
      </fill>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lor rgb="FFFF0000"/>
      </font>
    </dxf>
    <dxf>
      <font>
        <b/>
        <i/>
        <condense val="0"/>
        <extend val="0"/>
        <color indexed="10"/>
      </font>
    </dxf>
    <dxf>
      <font>
        <b/>
        <i/>
        <color rgb="FFFF0000"/>
      </font>
    </dxf>
    <dxf>
      <font>
        <b/>
        <i/>
        <condense val="0"/>
        <extend val="0"/>
        <color indexed="10"/>
      </font>
    </dxf>
    <dxf>
      <font>
        <b/>
        <i/>
        <color rgb="FFFF0000"/>
      </font>
    </dxf>
    <dxf>
      <font>
        <b/>
        <i/>
        <condense val="0"/>
        <extend val="0"/>
        <color indexed="10"/>
      </font>
    </dxf>
    <dxf>
      <font>
        <b/>
        <i/>
        <color rgb="FFFF0000"/>
      </font>
    </dxf>
    <dxf>
      <font>
        <b/>
        <i/>
        <condense val="0"/>
        <extend val="0"/>
        <color indexed="10"/>
      </font>
    </dxf>
    <dxf>
      <font>
        <b/>
        <i/>
        <color rgb="FFFF0000"/>
      </font>
    </dxf>
    <dxf>
      <font>
        <b/>
        <i/>
        <condense val="0"/>
        <extend val="0"/>
        <color indexed="10"/>
      </font>
    </dxf>
    <dxf>
      <font>
        <b/>
        <i/>
        <color rgb="FFFF0000"/>
      </font>
    </dxf>
    <dxf>
      <font>
        <b/>
        <i/>
        <color rgb="FFFF0000"/>
      </font>
    </dxf>
    <dxf>
      <font>
        <b/>
        <i/>
        <color rgb="FFFF0000"/>
      </font>
    </dxf>
    <dxf>
      <font>
        <b/>
        <i/>
        <color rgb="FFFF000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ill>
        <patternFill patternType="solid">
          <bgColor theme="0" tint="-0.499984740745262"/>
        </patternFill>
      </fill>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ill>
        <patternFill>
          <fgColor theme="0"/>
          <bgColor theme="0" tint="-0.499984740745262"/>
        </patternFill>
      </fill>
    </dxf>
    <dxf>
      <fill>
        <patternFill>
          <bgColor theme="0" tint="-0.499984740745262"/>
        </patternFill>
      </fill>
    </dxf>
    <dxf>
      <font>
        <b/>
        <i/>
        <condense val="0"/>
        <extend val="0"/>
        <color indexed="10"/>
      </font>
    </dxf>
    <dxf>
      <font>
        <b/>
        <i/>
        <condense val="0"/>
        <extend val="0"/>
        <color indexed="10"/>
      </font>
    </dxf>
    <dxf>
      <font>
        <b/>
        <i/>
        <condense val="0"/>
        <extend val="0"/>
        <color indexed="10"/>
      </font>
    </dxf>
    <dxf>
      <font>
        <b/>
        <i val="0"/>
        <condense val="0"/>
        <extend val="0"/>
      </font>
    </dxf>
    <dxf>
      <font>
        <b/>
        <i/>
        <condense val="0"/>
        <extend val="0"/>
        <color indexed="10"/>
      </font>
    </dxf>
    <dxf>
      <font>
        <b/>
        <i/>
        <condense val="0"/>
        <extend val="0"/>
        <color indexed="10"/>
      </font>
    </dxf>
    <dxf>
      <fill>
        <patternFill>
          <bgColor theme="0" tint="-0.499984740745262"/>
        </patternFill>
      </fill>
    </dxf>
    <dxf>
      <fill>
        <patternFill patternType="solid">
          <bgColor theme="0" tint="-0.499984740745262"/>
        </patternFill>
      </fill>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val="0"/>
        <condense val="0"/>
        <extend val="0"/>
      </font>
    </dxf>
    <dxf>
      <font>
        <b/>
        <i/>
        <condense val="0"/>
        <extend val="0"/>
        <color indexed="10"/>
      </font>
    </dxf>
    <dxf>
      <font>
        <b/>
        <i/>
        <condense val="0"/>
        <extend val="0"/>
        <color indexed="10"/>
      </font>
    </dxf>
    <dxf>
      <font>
        <b/>
        <i/>
        <condense val="0"/>
        <extend val="0"/>
        <color indexed="10"/>
      </font>
    </dxf>
    <dxf>
      <fill>
        <patternFill>
          <fgColor theme="0"/>
          <bgColor theme="0" tint="-0.499984740745262"/>
        </patternFill>
      </fill>
    </dxf>
    <dxf>
      <fill>
        <patternFill>
          <bgColor theme="0" tint="-0.499984740745262"/>
        </patternFill>
      </fill>
    </dxf>
    <dxf>
      <fill>
        <patternFill patternType="solid">
          <bgColor theme="0" tint="-0.499984740745262"/>
        </patternFill>
      </fill>
    </dxf>
    <dxf>
      <fill>
        <patternFill patternType="solid">
          <bgColor theme="0" tint="-0.499984740745262"/>
        </patternFill>
      </fill>
    </dxf>
    <dxf>
      <fill>
        <patternFill>
          <bgColor theme="0" tint="-0.499984740745262"/>
        </patternFill>
      </fill>
    </dxf>
    <dxf>
      <fill>
        <patternFill>
          <fgColor theme="0"/>
          <bgColor theme="0" tint="-0.499984740745262"/>
        </patternFill>
      </fill>
    </dxf>
    <dxf>
      <fill>
        <patternFill patternType="solid">
          <bgColor theme="0" tint="-0.499984740745262"/>
        </patternFill>
      </fill>
    </dxf>
    <dxf>
      <fill>
        <patternFill>
          <bgColor theme="0" tint="-0.499984740745262"/>
        </patternFill>
      </fill>
    </dxf>
    <dxf>
      <fill>
        <patternFill>
          <fgColor theme="0"/>
          <bgColor theme="0" tint="-0.499984740745262"/>
        </patternFill>
      </fill>
    </dxf>
    <dxf>
      <fill>
        <patternFill patternType="solid">
          <bgColor theme="0" tint="-0.499984740745262"/>
        </patternFill>
      </fill>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s>
  <tableStyles count="0" defaultTableStyle="TableStyleMedium2" defaultPivotStyle="PivotStyleLight16"/>
  <colors>
    <mruColors>
      <color rgb="FFFF9393"/>
      <color rgb="FF9BC2E6"/>
      <color rgb="FFBAE18F"/>
      <color rgb="FFDDEBF7"/>
      <color rgb="FFC6E0B4"/>
      <color rgb="FFFFE699"/>
      <color rgb="FFDDEDF7"/>
      <color rgb="FFFF8B8B"/>
      <color rgb="FFFF9F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1551521</xdr:colOff>
      <xdr:row>1</xdr:row>
      <xdr:rowOff>25158</xdr:rowOff>
    </xdr:from>
    <xdr:to>
      <xdr:col>2</xdr:col>
      <xdr:colOff>2455331</xdr:colOff>
      <xdr:row>2</xdr:row>
      <xdr:rowOff>285515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5329" r="33521"/>
        <a:stretch/>
      </xdr:blipFill>
      <xdr:spPr>
        <a:xfrm>
          <a:off x="3294596" y="82308"/>
          <a:ext cx="900000" cy="57849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9">
    <pageSetUpPr fitToPage="1"/>
  </sheetPr>
  <dimension ref="A1:Z234"/>
  <sheetViews>
    <sheetView showGridLines="0" tabSelected="1" view="pageBreakPreview" zoomScale="70" zoomScaleNormal="59" zoomScaleSheetLayoutView="70" workbookViewId="0">
      <pane xSplit="6" ySplit="8" topLeftCell="O9" activePane="bottomRight" state="frozen"/>
      <selection pane="topRight" activeCell="G1" sqref="G1"/>
      <selection pane="bottomLeft" activeCell="A9" sqref="A9"/>
      <selection pane="bottomRight" activeCell="X3" sqref="X3"/>
    </sheetView>
  </sheetViews>
  <sheetFormatPr baseColWidth="10" defaultColWidth="11.42578125" defaultRowHeight="15" x14ac:dyDescent="0.25"/>
  <cols>
    <col min="1" max="1" width="9.7109375" customWidth="1"/>
    <col min="2" max="2" width="15.7109375" customWidth="1"/>
    <col min="3" max="3" width="37.28515625" customWidth="1"/>
    <col min="4" max="4" width="11.42578125" customWidth="1"/>
    <col min="5" max="5" width="9.7109375" customWidth="1"/>
    <col min="6" max="6" width="14" customWidth="1"/>
    <col min="7" max="8" width="12.28515625" customWidth="1"/>
    <col min="9" max="9" width="9.7109375" customWidth="1"/>
    <col min="10" max="10" width="12" customWidth="1"/>
    <col min="11" max="13" width="9.7109375" customWidth="1"/>
    <col min="14" max="14" width="13.42578125" customWidth="1"/>
    <col min="15" max="15" width="28.5703125" style="159" customWidth="1"/>
    <col min="16" max="16" width="44.5703125" customWidth="1"/>
    <col min="17" max="17" width="17.5703125" customWidth="1"/>
    <col min="18" max="18" width="41.28515625" customWidth="1"/>
    <col min="19" max="19" width="31.28515625" customWidth="1"/>
    <col min="20" max="21" width="7.7109375" customWidth="1"/>
    <col min="22" max="22" width="13.140625" customWidth="1"/>
    <col min="23" max="26" width="4.7109375" customWidth="1"/>
  </cols>
  <sheetData>
    <row r="1" spans="1:26" ht="5.0999999999999996" customHeight="1" x14ac:dyDescent="0.25">
      <c r="A1" s="36"/>
      <c r="B1" s="35"/>
      <c r="C1" s="35"/>
      <c r="D1" s="35"/>
      <c r="E1" s="35"/>
      <c r="F1" s="35"/>
      <c r="G1" s="36"/>
      <c r="H1" s="36"/>
      <c r="I1" s="36"/>
      <c r="J1" s="36"/>
      <c r="K1" s="36"/>
      <c r="L1" s="36"/>
      <c r="M1" s="36"/>
      <c r="N1" s="36"/>
      <c r="O1" s="155"/>
      <c r="P1" s="36"/>
      <c r="Q1" s="16"/>
      <c r="R1" s="16"/>
      <c r="S1" s="16"/>
      <c r="T1" s="16"/>
      <c r="U1" s="16"/>
      <c r="V1" s="17"/>
      <c r="W1" s="166"/>
      <c r="X1" s="166"/>
      <c r="Y1" s="166"/>
      <c r="Z1" s="166"/>
    </row>
    <row r="2" spans="1:26" ht="24.95" customHeight="1" x14ac:dyDescent="0.25">
      <c r="A2" s="37"/>
      <c r="B2" s="46" t="s">
        <v>259</v>
      </c>
      <c r="C2" s="47" t="s">
        <v>88</v>
      </c>
      <c r="D2" s="45" t="s">
        <v>870</v>
      </c>
      <c r="E2" s="46" t="s">
        <v>258</v>
      </c>
      <c r="F2" s="48" t="s">
        <v>884</v>
      </c>
      <c r="G2" s="50"/>
      <c r="H2" s="51"/>
      <c r="I2" s="42"/>
      <c r="J2" s="38"/>
      <c r="K2" s="30"/>
      <c r="L2" s="30"/>
      <c r="M2" s="30"/>
      <c r="N2" s="30"/>
      <c r="O2" s="156"/>
      <c r="P2" s="31"/>
      <c r="Q2" s="14"/>
      <c r="R2" s="14"/>
      <c r="S2" s="14"/>
      <c r="T2" s="14"/>
      <c r="U2" s="14"/>
      <c r="V2" s="14"/>
      <c r="W2" s="14"/>
      <c r="X2" s="14"/>
      <c r="Y2" s="14"/>
      <c r="Z2" s="14"/>
    </row>
    <row r="3" spans="1:26" ht="24.95" customHeight="1" x14ac:dyDescent="0.25">
      <c r="A3" s="37"/>
      <c r="B3" s="46" t="s">
        <v>260</v>
      </c>
      <c r="C3" s="47" t="s">
        <v>426</v>
      </c>
      <c r="D3" s="45" t="s">
        <v>626</v>
      </c>
      <c r="E3" s="46" t="s">
        <v>249</v>
      </c>
      <c r="F3" s="48" t="s">
        <v>261</v>
      </c>
      <c r="G3" s="50"/>
      <c r="H3" s="51"/>
      <c r="I3" s="42"/>
      <c r="J3" s="41"/>
      <c r="K3" s="34"/>
      <c r="L3" s="34"/>
      <c r="M3" s="34"/>
      <c r="N3" s="34"/>
      <c r="O3" s="156" t="s">
        <v>305</v>
      </c>
      <c r="P3" s="31"/>
      <c r="Q3" s="14"/>
      <c r="R3" s="14"/>
      <c r="S3" s="14"/>
      <c r="T3" s="14"/>
      <c r="U3" s="14"/>
      <c r="V3" s="14"/>
      <c r="W3" s="14"/>
      <c r="X3" s="14"/>
      <c r="Y3" s="14"/>
      <c r="Z3" s="14"/>
    </row>
    <row r="4" spans="1:26" ht="24.95" customHeight="1" x14ac:dyDescent="0.25">
      <c r="A4" s="14"/>
      <c r="B4" s="46" t="s">
        <v>634</v>
      </c>
      <c r="C4" s="48" t="s">
        <v>625</v>
      </c>
      <c r="D4" s="43"/>
      <c r="E4" s="43"/>
      <c r="F4" s="43"/>
      <c r="G4" s="41"/>
      <c r="H4" s="41"/>
      <c r="I4" s="42"/>
      <c r="J4" s="41"/>
      <c r="K4" s="34"/>
      <c r="L4" s="34"/>
      <c r="M4" s="34"/>
      <c r="N4" s="34"/>
      <c r="O4" s="156"/>
      <c r="P4" s="31"/>
      <c r="Q4" s="14"/>
      <c r="R4" s="14"/>
      <c r="S4" s="14"/>
      <c r="T4" s="14"/>
      <c r="U4" s="14"/>
      <c r="V4" s="14"/>
      <c r="W4" s="14"/>
      <c r="X4" s="14"/>
      <c r="Y4" s="14"/>
      <c r="Z4" s="14"/>
    </row>
    <row r="5" spans="1:26" ht="24.95" customHeight="1" x14ac:dyDescent="0.25">
      <c r="A5" s="14"/>
      <c r="B5" s="46" t="s">
        <v>627</v>
      </c>
      <c r="C5" s="48" t="s">
        <v>635</v>
      </c>
      <c r="D5" s="44"/>
      <c r="E5" s="44"/>
      <c r="F5" s="44"/>
      <c r="G5" s="41"/>
      <c r="H5" s="41"/>
      <c r="I5" s="42"/>
      <c r="J5" s="41"/>
      <c r="K5" s="34"/>
      <c r="L5" s="34"/>
      <c r="M5" s="34"/>
      <c r="N5" s="34"/>
      <c r="O5" s="156"/>
      <c r="P5" s="31"/>
      <c r="Q5" s="14"/>
      <c r="R5" s="14"/>
      <c r="S5" s="14"/>
      <c r="T5" s="14"/>
      <c r="U5" s="14"/>
      <c r="V5" s="14"/>
      <c r="W5" s="14"/>
      <c r="X5" s="14"/>
      <c r="Y5" s="14"/>
      <c r="Z5" s="14"/>
    </row>
    <row r="6" spans="1:26" ht="24.95" customHeight="1" x14ac:dyDescent="0.25">
      <c r="A6" s="18"/>
      <c r="B6" s="40"/>
      <c r="C6" s="40"/>
      <c r="D6" s="40"/>
      <c r="E6" s="40"/>
      <c r="F6" s="40"/>
      <c r="G6" s="39"/>
      <c r="H6" s="39"/>
      <c r="I6" s="40"/>
      <c r="J6" s="39"/>
      <c r="K6" s="32"/>
      <c r="L6" s="32"/>
      <c r="M6" s="32"/>
      <c r="N6" s="32"/>
      <c r="O6" s="157"/>
      <c r="P6" s="33"/>
      <c r="Q6" s="18"/>
      <c r="R6" s="18"/>
      <c r="S6" s="14"/>
      <c r="T6" s="14"/>
      <c r="U6" s="14"/>
      <c r="V6" s="14"/>
      <c r="W6" s="14"/>
      <c r="X6" s="14"/>
      <c r="Y6" s="14"/>
      <c r="Z6" s="14"/>
    </row>
    <row r="7" spans="1:26" ht="35.1" customHeight="1" x14ac:dyDescent="0.25">
      <c r="A7" s="19" t="s">
        <v>0</v>
      </c>
      <c r="B7" s="19" t="s">
        <v>246</v>
      </c>
      <c r="C7" s="19" t="s">
        <v>1</v>
      </c>
      <c r="D7" s="19" t="s">
        <v>2</v>
      </c>
      <c r="E7" s="19" t="s">
        <v>247</v>
      </c>
      <c r="F7" s="19" t="s">
        <v>3</v>
      </c>
      <c r="G7" s="19" t="s">
        <v>4</v>
      </c>
      <c r="H7" s="19" t="s">
        <v>248</v>
      </c>
      <c r="I7" s="19" t="s">
        <v>5</v>
      </c>
      <c r="J7" s="19" t="s">
        <v>6</v>
      </c>
      <c r="K7" s="19" t="s">
        <v>7</v>
      </c>
      <c r="L7" s="19" t="s">
        <v>8</v>
      </c>
      <c r="M7" s="19" t="s">
        <v>9</v>
      </c>
      <c r="N7" s="19" t="s">
        <v>10</v>
      </c>
      <c r="O7" s="19" t="s">
        <v>11</v>
      </c>
      <c r="P7" s="19" t="s">
        <v>12</v>
      </c>
      <c r="Q7" s="19" t="s">
        <v>13</v>
      </c>
      <c r="R7" s="19" t="s">
        <v>14</v>
      </c>
      <c r="S7" s="19" t="s">
        <v>15</v>
      </c>
      <c r="T7" s="19" t="s">
        <v>16</v>
      </c>
      <c r="U7" s="19" t="s">
        <v>17</v>
      </c>
      <c r="V7" s="19" t="s">
        <v>18</v>
      </c>
      <c r="W7" s="356" t="s">
        <v>668</v>
      </c>
      <c r="X7" s="356"/>
      <c r="Y7" s="355" t="s">
        <v>669</v>
      </c>
      <c r="Z7" s="355"/>
    </row>
    <row r="8" spans="1:26" ht="105.75" customHeight="1" x14ac:dyDescent="0.25">
      <c r="A8" s="20" t="s">
        <v>462</v>
      </c>
      <c r="B8" s="21" t="s">
        <v>219</v>
      </c>
      <c r="C8" s="22" t="s">
        <v>184</v>
      </c>
      <c r="D8" s="22" t="s">
        <v>183</v>
      </c>
      <c r="E8" s="22" t="s">
        <v>220</v>
      </c>
      <c r="F8" s="22" t="s">
        <v>306</v>
      </c>
      <c r="G8" s="22" t="s">
        <v>221</v>
      </c>
      <c r="H8" s="22" t="s">
        <v>307</v>
      </c>
      <c r="I8" s="22" t="s">
        <v>95</v>
      </c>
      <c r="J8" s="22" t="s">
        <v>110</v>
      </c>
      <c r="K8" s="22" t="s">
        <v>93</v>
      </c>
      <c r="L8" s="23" t="s">
        <v>25</v>
      </c>
      <c r="M8" s="23" t="s">
        <v>136</v>
      </c>
      <c r="N8" s="23" t="s">
        <v>228</v>
      </c>
      <c r="O8" s="158" t="s">
        <v>230</v>
      </c>
      <c r="P8" s="22" t="s">
        <v>313</v>
      </c>
      <c r="Q8" s="22" t="s">
        <v>97</v>
      </c>
      <c r="R8" s="22" t="s">
        <v>98</v>
      </c>
      <c r="S8" s="22" t="s">
        <v>99</v>
      </c>
      <c r="T8" s="22" t="s">
        <v>100</v>
      </c>
      <c r="U8" s="22" t="s">
        <v>27</v>
      </c>
      <c r="V8" s="22" t="s">
        <v>28</v>
      </c>
      <c r="W8" s="162" t="s">
        <v>29</v>
      </c>
      <c r="X8" s="163" t="s">
        <v>26</v>
      </c>
      <c r="Y8" s="164" t="s">
        <v>29</v>
      </c>
      <c r="Z8" s="165" t="s">
        <v>26</v>
      </c>
    </row>
    <row r="9" spans="1:26" ht="80.45" customHeight="1" x14ac:dyDescent="0.25">
      <c r="A9" s="357" t="s">
        <v>33</v>
      </c>
      <c r="B9" s="346" t="s">
        <v>89</v>
      </c>
      <c r="C9" s="341" t="s">
        <v>91</v>
      </c>
      <c r="D9" s="344" t="s">
        <v>90</v>
      </c>
      <c r="E9" s="345">
        <v>0.1</v>
      </c>
      <c r="F9" s="346"/>
      <c r="G9" s="344" t="s">
        <v>222</v>
      </c>
      <c r="H9" s="359"/>
      <c r="I9" s="341" t="s">
        <v>96</v>
      </c>
      <c r="J9" s="344" t="s">
        <v>92</v>
      </c>
      <c r="K9" s="344" t="s">
        <v>94</v>
      </c>
      <c r="L9" s="344">
        <v>402</v>
      </c>
      <c r="M9" s="346"/>
      <c r="N9" s="344" t="s">
        <v>232</v>
      </c>
      <c r="O9" s="349" t="s">
        <v>783</v>
      </c>
      <c r="P9" s="59" t="s">
        <v>314</v>
      </c>
      <c r="Q9" s="346" t="s">
        <v>554</v>
      </c>
      <c r="R9" s="341" t="s">
        <v>736</v>
      </c>
      <c r="S9" s="369" t="s">
        <v>449</v>
      </c>
      <c r="T9" s="346" t="s">
        <v>31</v>
      </c>
      <c r="U9" s="344" t="s">
        <v>31</v>
      </c>
      <c r="V9" s="349" t="s">
        <v>224</v>
      </c>
      <c r="W9" s="271" t="s">
        <v>30</v>
      </c>
      <c r="X9" s="271">
        <v>9</v>
      </c>
      <c r="Y9" s="271" t="s">
        <v>30</v>
      </c>
      <c r="Z9" s="271">
        <v>79</v>
      </c>
    </row>
    <row r="10" spans="1:26" ht="24.95" customHeight="1" x14ac:dyDescent="0.25">
      <c r="A10" s="351"/>
      <c r="B10" s="347"/>
      <c r="C10" s="307"/>
      <c r="D10" s="312"/>
      <c r="E10" s="261"/>
      <c r="F10" s="347"/>
      <c r="G10" s="312"/>
      <c r="H10" s="360"/>
      <c r="I10" s="307"/>
      <c r="J10" s="312"/>
      <c r="K10" s="312"/>
      <c r="L10" s="312"/>
      <c r="M10" s="347"/>
      <c r="N10" s="312"/>
      <c r="O10" s="312"/>
      <c r="P10" s="52" t="s">
        <v>315</v>
      </c>
      <c r="Q10" s="347"/>
      <c r="R10" s="307"/>
      <c r="S10" s="370"/>
      <c r="T10" s="347"/>
      <c r="U10" s="312"/>
      <c r="V10" s="187"/>
      <c r="W10" s="196"/>
      <c r="X10" s="196"/>
      <c r="Y10" s="196"/>
      <c r="Z10" s="196"/>
    </row>
    <row r="11" spans="1:26" ht="39" customHeight="1" x14ac:dyDescent="0.25">
      <c r="A11" s="352"/>
      <c r="B11" s="348"/>
      <c r="C11" s="308"/>
      <c r="D11" s="305"/>
      <c r="E11" s="262"/>
      <c r="F11" s="348"/>
      <c r="G11" s="305"/>
      <c r="H11" s="361"/>
      <c r="I11" s="308"/>
      <c r="J11" s="305"/>
      <c r="K11" s="305"/>
      <c r="L11" s="305"/>
      <c r="M11" s="348"/>
      <c r="N11" s="305"/>
      <c r="O11" s="305"/>
      <c r="P11" s="60" t="s">
        <v>316</v>
      </c>
      <c r="Q11" s="348"/>
      <c r="R11" s="308"/>
      <c r="S11" s="371"/>
      <c r="T11" s="348"/>
      <c r="U11" s="305"/>
      <c r="V11" s="188"/>
      <c r="W11" s="175"/>
      <c r="X11" s="175"/>
      <c r="Y11" s="175"/>
      <c r="Z11" s="175"/>
    </row>
    <row r="12" spans="1:26" s="61" customFormat="1" ht="24.95" customHeight="1" x14ac:dyDescent="0.25">
      <c r="A12" s="300" t="s">
        <v>514</v>
      </c>
      <c r="B12" s="300" t="s">
        <v>89</v>
      </c>
      <c r="C12" s="302" t="s">
        <v>517</v>
      </c>
      <c r="D12" s="300" t="s">
        <v>102</v>
      </c>
      <c r="E12" s="253">
        <v>0.1</v>
      </c>
      <c r="F12" s="300"/>
      <c r="G12" s="167" t="s">
        <v>516</v>
      </c>
      <c r="H12" s="167"/>
      <c r="I12" s="302" t="s">
        <v>101</v>
      </c>
      <c r="J12" s="300" t="s">
        <v>92</v>
      </c>
      <c r="K12" s="300" t="s">
        <v>257</v>
      </c>
      <c r="L12" s="300" t="s">
        <v>32</v>
      </c>
      <c r="M12" s="300"/>
      <c r="N12" s="300" t="s">
        <v>233</v>
      </c>
      <c r="O12" s="300" t="s">
        <v>322</v>
      </c>
      <c r="P12" s="72" t="s">
        <v>317</v>
      </c>
      <c r="Q12" s="300"/>
      <c r="R12" s="302" t="s">
        <v>433</v>
      </c>
      <c r="S12" s="364" t="s">
        <v>531</v>
      </c>
      <c r="T12" s="300"/>
      <c r="U12" s="300" t="s">
        <v>31</v>
      </c>
      <c r="V12" s="179" t="s">
        <v>346</v>
      </c>
      <c r="W12" s="362" t="s">
        <v>31</v>
      </c>
      <c r="X12" s="362">
        <v>0</v>
      </c>
      <c r="Y12" s="362" t="s">
        <v>31</v>
      </c>
      <c r="Z12" s="362"/>
    </row>
    <row r="13" spans="1:26" s="61" customFormat="1" ht="24.95" customHeight="1" x14ac:dyDescent="0.25">
      <c r="A13" s="301"/>
      <c r="B13" s="301"/>
      <c r="C13" s="303"/>
      <c r="D13" s="301"/>
      <c r="E13" s="255"/>
      <c r="F13" s="301"/>
      <c r="G13" s="168"/>
      <c r="H13" s="168"/>
      <c r="I13" s="303"/>
      <c r="J13" s="301"/>
      <c r="K13" s="301"/>
      <c r="L13" s="301"/>
      <c r="M13" s="301"/>
      <c r="N13" s="301"/>
      <c r="O13" s="301"/>
      <c r="P13" s="73" t="s">
        <v>318</v>
      </c>
      <c r="Q13" s="301"/>
      <c r="R13" s="303"/>
      <c r="S13" s="365"/>
      <c r="T13" s="301"/>
      <c r="U13" s="301"/>
      <c r="V13" s="180"/>
      <c r="W13" s="363"/>
      <c r="X13" s="363"/>
      <c r="Y13" s="363"/>
      <c r="Z13" s="363"/>
    </row>
    <row r="14" spans="1:26" s="24" customFormat="1" ht="37.15" customHeight="1" x14ac:dyDescent="0.25">
      <c r="A14" s="350" t="s">
        <v>515</v>
      </c>
      <c r="B14" s="304" t="s">
        <v>89</v>
      </c>
      <c r="C14" s="306" t="s">
        <v>522</v>
      </c>
      <c r="D14" s="304" t="s">
        <v>102</v>
      </c>
      <c r="E14" s="260">
        <v>0.1</v>
      </c>
      <c r="F14" s="304"/>
      <c r="G14" s="171" t="s">
        <v>523</v>
      </c>
      <c r="H14" s="342"/>
      <c r="I14" s="306" t="s">
        <v>96</v>
      </c>
      <c r="J14" s="304" t="s">
        <v>92</v>
      </c>
      <c r="K14" s="304" t="s">
        <v>94</v>
      </c>
      <c r="L14" s="186" t="s">
        <v>32</v>
      </c>
      <c r="M14" s="304"/>
      <c r="N14" s="304" t="s">
        <v>233</v>
      </c>
      <c r="O14" s="186" t="s">
        <v>784</v>
      </c>
      <c r="P14" s="59" t="s">
        <v>317</v>
      </c>
      <c r="Q14" s="304" t="s">
        <v>554</v>
      </c>
      <c r="R14" s="328" t="s">
        <v>692</v>
      </c>
      <c r="S14" s="331" t="s">
        <v>524</v>
      </c>
      <c r="T14" s="304" t="s">
        <v>31</v>
      </c>
      <c r="U14" s="304" t="s">
        <v>31</v>
      </c>
      <c r="V14" s="186" t="s">
        <v>396</v>
      </c>
      <c r="W14" s="174" t="s">
        <v>30</v>
      </c>
      <c r="X14" s="174">
        <v>1</v>
      </c>
      <c r="Y14" s="174" t="s">
        <v>31</v>
      </c>
      <c r="Z14" s="174"/>
    </row>
    <row r="15" spans="1:26" s="24" customFormat="1" ht="36.4" customHeight="1" x14ac:dyDescent="0.25">
      <c r="A15" s="352"/>
      <c r="B15" s="305"/>
      <c r="C15" s="308"/>
      <c r="D15" s="305"/>
      <c r="E15" s="262"/>
      <c r="F15" s="305"/>
      <c r="G15" s="172"/>
      <c r="H15" s="343"/>
      <c r="I15" s="308"/>
      <c r="J15" s="305"/>
      <c r="K15" s="305"/>
      <c r="L15" s="188"/>
      <c r="M15" s="305"/>
      <c r="N15" s="305"/>
      <c r="O15" s="305"/>
      <c r="P15" s="103" t="s">
        <v>318</v>
      </c>
      <c r="Q15" s="305"/>
      <c r="R15" s="330"/>
      <c r="S15" s="358"/>
      <c r="T15" s="305"/>
      <c r="U15" s="305"/>
      <c r="V15" s="188"/>
      <c r="W15" s="175"/>
      <c r="X15" s="175"/>
      <c r="Y15" s="175"/>
      <c r="Z15" s="175"/>
    </row>
    <row r="16" spans="1:26" s="24" customFormat="1" ht="24.95" customHeight="1" x14ac:dyDescent="0.25">
      <c r="A16" s="350" t="s">
        <v>34</v>
      </c>
      <c r="B16" s="304" t="s">
        <v>89</v>
      </c>
      <c r="C16" s="306" t="s">
        <v>111</v>
      </c>
      <c r="D16" s="304" t="s">
        <v>109</v>
      </c>
      <c r="E16" s="260">
        <v>0.1</v>
      </c>
      <c r="F16" s="304"/>
      <c r="G16" s="171" t="s">
        <v>222</v>
      </c>
      <c r="H16" s="342"/>
      <c r="I16" s="174" t="s">
        <v>96</v>
      </c>
      <c r="J16" s="304" t="s">
        <v>92</v>
      </c>
      <c r="K16" s="304" t="s">
        <v>94</v>
      </c>
      <c r="L16" s="304" t="s">
        <v>113</v>
      </c>
      <c r="M16" s="304"/>
      <c r="N16" s="304" t="s">
        <v>231</v>
      </c>
      <c r="O16" s="186" t="s">
        <v>785</v>
      </c>
      <c r="P16" s="59" t="s">
        <v>319</v>
      </c>
      <c r="Q16" s="304" t="s">
        <v>555</v>
      </c>
      <c r="R16" s="328" t="s">
        <v>693</v>
      </c>
      <c r="S16" s="304"/>
      <c r="T16" s="304" t="s">
        <v>31</v>
      </c>
      <c r="U16" s="304" t="s">
        <v>31</v>
      </c>
      <c r="V16" s="186" t="s">
        <v>224</v>
      </c>
      <c r="W16" s="245" t="s">
        <v>30</v>
      </c>
      <c r="X16" s="321">
        <v>4</v>
      </c>
      <c r="Y16" s="245" t="s">
        <v>31</v>
      </c>
      <c r="Z16" s="321"/>
    </row>
    <row r="17" spans="1:26" s="24" customFormat="1" ht="24.95" customHeight="1" x14ac:dyDescent="0.25">
      <c r="A17" s="351"/>
      <c r="B17" s="312"/>
      <c r="C17" s="307"/>
      <c r="D17" s="312"/>
      <c r="E17" s="261"/>
      <c r="F17" s="312"/>
      <c r="G17" s="200"/>
      <c r="H17" s="353"/>
      <c r="I17" s="196"/>
      <c r="J17" s="312"/>
      <c r="K17" s="312"/>
      <c r="L17" s="312"/>
      <c r="M17" s="312"/>
      <c r="N17" s="312"/>
      <c r="O17" s="312"/>
      <c r="P17" s="104" t="s">
        <v>321</v>
      </c>
      <c r="Q17" s="312"/>
      <c r="R17" s="329"/>
      <c r="S17" s="312"/>
      <c r="T17" s="312"/>
      <c r="U17" s="312"/>
      <c r="V17" s="187"/>
      <c r="W17" s="338"/>
      <c r="X17" s="322"/>
      <c r="Y17" s="338"/>
      <c r="Z17" s="322"/>
    </row>
    <row r="18" spans="1:26" s="24" customFormat="1" ht="24.95" customHeight="1" x14ac:dyDescent="0.25">
      <c r="A18" s="352"/>
      <c r="B18" s="305"/>
      <c r="C18" s="308"/>
      <c r="D18" s="305"/>
      <c r="E18" s="262"/>
      <c r="F18" s="305"/>
      <c r="G18" s="172"/>
      <c r="H18" s="343"/>
      <c r="I18" s="175"/>
      <c r="J18" s="305"/>
      <c r="K18" s="305"/>
      <c r="L18" s="305"/>
      <c r="M18" s="305"/>
      <c r="N18" s="305"/>
      <c r="O18" s="305"/>
      <c r="P18" s="60" t="s">
        <v>320</v>
      </c>
      <c r="Q18" s="305"/>
      <c r="R18" s="330"/>
      <c r="S18" s="305"/>
      <c r="T18" s="305"/>
      <c r="U18" s="305"/>
      <c r="V18" s="188"/>
      <c r="W18" s="284"/>
      <c r="X18" s="323"/>
      <c r="Y18" s="284"/>
      <c r="Z18" s="323"/>
    </row>
    <row r="19" spans="1:26" x14ac:dyDescent="0.25">
      <c r="A19" s="350" t="s">
        <v>42</v>
      </c>
      <c r="B19" s="304" t="s">
        <v>89</v>
      </c>
      <c r="C19" s="306" t="s">
        <v>112</v>
      </c>
      <c r="D19" s="304" t="s">
        <v>114</v>
      </c>
      <c r="E19" s="260">
        <v>0.1</v>
      </c>
      <c r="F19" s="304"/>
      <c r="G19" s="304" t="s">
        <v>222</v>
      </c>
      <c r="H19" s="306"/>
      <c r="I19" s="306" t="s">
        <v>96</v>
      </c>
      <c r="J19" s="304" t="s">
        <v>92</v>
      </c>
      <c r="K19" s="304" t="s">
        <v>94</v>
      </c>
      <c r="L19" s="304" t="s">
        <v>113</v>
      </c>
      <c r="M19" s="304"/>
      <c r="N19" s="304" t="s">
        <v>231</v>
      </c>
      <c r="O19" s="186" t="s">
        <v>786</v>
      </c>
      <c r="P19" s="59" t="s">
        <v>319</v>
      </c>
      <c r="Q19" s="304" t="s">
        <v>555</v>
      </c>
      <c r="R19" s="328" t="s">
        <v>694</v>
      </c>
      <c r="S19" s="306"/>
      <c r="T19" s="304" t="s">
        <v>31</v>
      </c>
      <c r="U19" s="304" t="s">
        <v>31</v>
      </c>
      <c r="V19" s="304" t="s">
        <v>224</v>
      </c>
      <c r="W19" s="245" t="s">
        <v>30</v>
      </c>
      <c r="X19" s="245">
        <v>7</v>
      </c>
      <c r="Y19" s="324" t="s">
        <v>31</v>
      </c>
      <c r="Z19" s="272"/>
    </row>
    <row r="20" spans="1:26" ht="65.650000000000006" customHeight="1" x14ac:dyDescent="0.25">
      <c r="A20" s="351"/>
      <c r="B20" s="312"/>
      <c r="C20" s="307"/>
      <c r="D20" s="312"/>
      <c r="E20" s="261"/>
      <c r="F20" s="312"/>
      <c r="G20" s="312"/>
      <c r="H20" s="307"/>
      <c r="I20" s="307"/>
      <c r="J20" s="312"/>
      <c r="K20" s="312"/>
      <c r="L20" s="312"/>
      <c r="M20" s="312"/>
      <c r="N20" s="312"/>
      <c r="O20" s="312"/>
      <c r="P20" s="104" t="s">
        <v>321</v>
      </c>
      <c r="Q20" s="312"/>
      <c r="R20" s="337"/>
      <c r="S20" s="307"/>
      <c r="T20" s="312"/>
      <c r="U20" s="312"/>
      <c r="V20" s="312"/>
      <c r="W20" s="338"/>
      <c r="X20" s="338"/>
      <c r="Y20" s="325"/>
      <c r="Z20" s="315"/>
    </row>
    <row r="21" spans="1:26" ht="63.4" customHeight="1" x14ac:dyDescent="0.25">
      <c r="A21" s="351"/>
      <c r="B21" s="312"/>
      <c r="C21" s="307"/>
      <c r="D21" s="312"/>
      <c r="E21" s="261"/>
      <c r="F21" s="312"/>
      <c r="G21" s="312"/>
      <c r="H21" s="307"/>
      <c r="I21" s="307"/>
      <c r="J21" s="312"/>
      <c r="K21" s="312"/>
      <c r="L21" s="312"/>
      <c r="M21" s="312"/>
      <c r="N21" s="312"/>
      <c r="O21" s="312"/>
      <c r="P21" s="354" t="s">
        <v>320</v>
      </c>
      <c r="Q21" s="312"/>
      <c r="R21" s="337"/>
      <c r="S21" s="307"/>
      <c r="T21" s="312"/>
      <c r="U21" s="312"/>
      <c r="V21" s="312"/>
      <c r="W21" s="338"/>
      <c r="X21" s="338"/>
      <c r="Y21" s="325"/>
      <c r="Z21" s="315"/>
    </row>
    <row r="22" spans="1:26" ht="49.15" customHeight="1" x14ac:dyDescent="0.25">
      <c r="A22" s="352"/>
      <c r="B22" s="305"/>
      <c r="C22" s="308"/>
      <c r="D22" s="305"/>
      <c r="E22" s="262"/>
      <c r="F22" s="305"/>
      <c r="G22" s="305"/>
      <c r="H22" s="308"/>
      <c r="I22" s="308"/>
      <c r="J22" s="305"/>
      <c r="K22" s="305"/>
      <c r="L22" s="305"/>
      <c r="M22" s="305"/>
      <c r="N22" s="305"/>
      <c r="O22" s="188"/>
      <c r="P22" s="175"/>
      <c r="Q22" s="305"/>
      <c r="R22" s="154" t="s">
        <v>737</v>
      </c>
      <c r="S22" s="145" t="s">
        <v>655</v>
      </c>
      <c r="T22" s="142" t="s">
        <v>31</v>
      </c>
      <c r="U22" s="305"/>
      <c r="V22" s="305"/>
      <c r="W22" s="146" t="s">
        <v>31</v>
      </c>
      <c r="X22" s="146"/>
      <c r="Y22" s="146" t="s">
        <v>30</v>
      </c>
      <c r="Z22" s="103">
        <v>2</v>
      </c>
    </row>
    <row r="23" spans="1:26" ht="24.95" customHeight="1" x14ac:dyDescent="0.25">
      <c r="A23" s="350" t="s">
        <v>43</v>
      </c>
      <c r="B23" s="304" t="s">
        <v>89</v>
      </c>
      <c r="C23" s="306" t="s">
        <v>115</v>
      </c>
      <c r="D23" s="304" t="s">
        <v>116</v>
      </c>
      <c r="E23" s="260">
        <v>0.05</v>
      </c>
      <c r="F23" s="304"/>
      <c r="G23" s="304" t="s">
        <v>223</v>
      </c>
      <c r="H23" s="306"/>
      <c r="I23" s="306" t="s">
        <v>117</v>
      </c>
      <c r="J23" s="304" t="s">
        <v>92</v>
      </c>
      <c r="K23" s="304" t="s">
        <v>674</v>
      </c>
      <c r="L23" s="304" t="s">
        <v>113</v>
      </c>
      <c r="M23" s="304"/>
      <c r="N23" s="304" t="s">
        <v>231</v>
      </c>
      <c r="O23" s="186" t="s">
        <v>787</v>
      </c>
      <c r="P23" s="59" t="s">
        <v>319</v>
      </c>
      <c r="Q23" s="304" t="s">
        <v>555</v>
      </c>
      <c r="R23" s="328" t="s">
        <v>695</v>
      </c>
      <c r="S23" s="304"/>
      <c r="T23" s="304" t="s">
        <v>31</v>
      </c>
      <c r="U23" s="304" t="s">
        <v>31</v>
      </c>
      <c r="V23" s="304" t="s">
        <v>224</v>
      </c>
      <c r="W23" s="245" t="s">
        <v>30</v>
      </c>
      <c r="X23" s="174">
        <v>1</v>
      </c>
      <c r="Y23" s="245" t="s">
        <v>31</v>
      </c>
      <c r="Z23" s="321"/>
    </row>
    <row r="24" spans="1:26" ht="12.6" customHeight="1" x14ac:dyDescent="0.25">
      <c r="A24" s="351"/>
      <c r="B24" s="312"/>
      <c r="C24" s="318"/>
      <c r="D24" s="310"/>
      <c r="E24" s="380"/>
      <c r="F24" s="312"/>
      <c r="G24" s="310"/>
      <c r="H24" s="307"/>
      <c r="I24" s="318"/>
      <c r="J24" s="310"/>
      <c r="K24" s="310"/>
      <c r="L24" s="310"/>
      <c r="M24" s="312"/>
      <c r="N24" s="310"/>
      <c r="O24" s="310"/>
      <c r="P24" s="327" t="s">
        <v>321</v>
      </c>
      <c r="Q24" s="312"/>
      <c r="R24" s="339"/>
      <c r="S24" s="312"/>
      <c r="T24" s="312"/>
      <c r="U24" s="310"/>
      <c r="V24" s="310"/>
      <c r="W24" s="325"/>
      <c r="X24" s="315"/>
      <c r="Y24" s="325"/>
      <c r="Z24" s="373"/>
    </row>
    <row r="25" spans="1:26" ht="12.6" customHeight="1" x14ac:dyDescent="0.25">
      <c r="A25" s="352"/>
      <c r="B25" s="305"/>
      <c r="C25" s="319"/>
      <c r="D25" s="311"/>
      <c r="E25" s="381"/>
      <c r="F25" s="305"/>
      <c r="G25" s="311"/>
      <c r="H25" s="308"/>
      <c r="I25" s="319"/>
      <c r="J25" s="311"/>
      <c r="K25" s="311"/>
      <c r="L25" s="311"/>
      <c r="M25" s="305"/>
      <c r="N25" s="311"/>
      <c r="O25" s="311"/>
      <c r="P25" s="289"/>
      <c r="Q25" s="305"/>
      <c r="R25" s="340"/>
      <c r="S25" s="305"/>
      <c r="T25" s="305"/>
      <c r="U25" s="311"/>
      <c r="V25" s="311"/>
      <c r="W25" s="326"/>
      <c r="X25" s="209"/>
      <c r="Y25" s="326"/>
      <c r="Z25" s="374"/>
    </row>
    <row r="26" spans="1:26" s="74" customFormat="1" ht="37.9" customHeight="1" x14ac:dyDescent="0.25">
      <c r="A26" s="300" t="s">
        <v>311</v>
      </c>
      <c r="B26" s="300" t="s">
        <v>89</v>
      </c>
      <c r="C26" s="302" t="s">
        <v>119</v>
      </c>
      <c r="D26" s="300" t="s">
        <v>118</v>
      </c>
      <c r="E26" s="253">
        <v>0.1</v>
      </c>
      <c r="F26" s="300"/>
      <c r="G26" s="300" t="s">
        <v>222</v>
      </c>
      <c r="H26" s="302"/>
      <c r="I26" s="302" t="s">
        <v>120</v>
      </c>
      <c r="J26" s="300" t="s">
        <v>92</v>
      </c>
      <c r="K26" s="300" t="s">
        <v>94</v>
      </c>
      <c r="L26" s="300" t="s">
        <v>32</v>
      </c>
      <c r="M26" s="300"/>
      <c r="N26" s="300" t="s">
        <v>231</v>
      </c>
      <c r="O26" s="300" t="s">
        <v>347</v>
      </c>
      <c r="P26" s="72" t="s">
        <v>319</v>
      </c>
      <c r="Q26" s="300"/>
      <c r="R26" s="302" t="s">
        <v>434</v>
      </c>
      <c r="S26" s="286" t="s">
        <v>561</v>
      </c>
      <c r="T26" s="300"/>
      <c r="U26" s="300" t="s">
        <v>31</v>
      </c>
      <c r="V26" s="300" t="s">
        <v>224</v>
      </c>
      <c r="W26" s="334" t="s">
        <v>31</v>
      </c>
      <c r="X26" s="334">
        <v>0</v>
      </c>
      <c r="Y26" s="334" t="s">
        <v>31</v>
      </c>
      <c r="Z26" s="334"/>
    </row>
    <row r="27" spans="1:26" s="74" customFormat="1" ht="24.95" customHeight="1" x14ac:dyDescent="0.25">
      <c r="A27" s="368"/>
      <c r="B27" s="368"/>
      <c r="C27" s="333"/>
      <c r="D27" s="368"/>
      <c r="E27" s="254"/>
      <c r="F27" s="368"/>
      <c r="G27" s="368"/>
      <c r="H27" s="333"/>
      <c r="I27" s="333"/>
      <c r="J27" s="368"/>
      <c r="K27" s="368"/>
      <c r="L27" s="368"/>
      <c r="M27" s="368"/>
      <c r="N27" s="368"/>
      <c r="O27" s="368"/>
      <c r="P27" s="75" t="s">
        <v>321</v>
      </c>
      <c r="Q27" s="368"/>
      <c r="R27" s="333"/>
      <c r="S27" s="372"/>
      <c r="T27" s="368"/>
      <c r="U27" s="368"/>
      <c r="V27" s="368"/>
      <c r="W27" s="335"/>
      <c r="X27" s="335"/>
      <c r="Y27" s="335"/>
      <c r="Z27" s="335"/>
    </row>
    <row r="28" spans="1:26" s="74" customFormat="1" ht="24.95" customHeight="1" x14ac:dyDescent="0.25">
      <c r="A28" s="368"/>
      <c r="B28" s="368"/>
      <c r="C28" s="333"/>
      <c r="D28" s="368"/>
      <c r="E28" s="254"/>
      <c r="F28" s="368"/>
      <c r="G28" s="368"/>
      <c r="H28" s="333"/>
      <c r="I28" s="333"/>
      <c r="J28" s="368"/>
      <c r="K28" s="368"/>
      <c r="L28" s="368"/>
      <c r="M28" s="368"/>
      <c r="N28" s="368"/>
      <c r="O28" s="368"/>
      <c r="P28" s="76" t="s">
        <v>320</v>
      </c>
      <c r="Q28" s="368"/>
      <c r="R28" s="333"/>
      <c r="S28" s="372"/>
      <c r="T28" s="368"/>
      <c r="U28" s="368"/>
      <c r="V28" s="368"/>
      <c r="W28" s="335"/>
      <c r="X28" s="335"/>
      <c r="Y28" s="335"/>
      <c r="Z28" s="335"/>
    </row>
    <row r="29" spans="1:26" s="74" customFormat="1" ht="24.95" customHeight="1" x14ac:dyDescent="0.25">
      <c r="A29" s="368"/>
      <c r="B29" s="368"/>
      <c r="C29" s="333"/>
      <c r="D29" s="368"/>
      <c r="E29" s="254"/>
      <c r="F29" s="368"/>
      <c r="G29" s="368"/>
      <c r="H29" s="333"/>
      <c r="I29" s="333"/>
      <c r="J29" s="368"/>
      <c r="K29" s="368"/>
      <c r="L29" s="368"/>
      <c r="M29" s="368"/>
      <c r="N29" s="368"/>
      <c r="O29" s="368"/>
      <c r="P29" s="75" t="s">
        <v>323</v>
      </c>
      <c r="Q29" s="368"/>
      <c r="R29" s="333"/>
      <c r="S29" s="372"/>
      <c r="T29" s="368"/>
      <c r="U29" s="368"/>
      <c r="V29" s="368"/>
      <c r="W29" s="335"/>
      <c r="X29" s="335"/>
      <c r="Y29" s="335"/>
      <c r="Z29" s="335"/>
    </row>
    <row r="30" spans="1:26" s="74" customFormat="1" ht="24.95" customHeight="1" x14ac:dyDescent="0.25">
      <c r="A30" s="368"/>
      <c r="B30" s="368"/>
      <c r="C30" s="333"/>
      <c r="D30" s="368"/>
      <c r="E30" s="254"/>
      <c r="F30" s="368"/>
      <c r="G30" s="368"/>
      <c r="H30" s="333"/>
      <c r="I30" s="333"/>
      <c r="J30" s="368"/>
      <c r="K30" s="368"/>
      <c r="L30" s="368"/>
      <c r="M30" s="368"/>
      <c r="N30" s="368"/>
      <c r="O30" s="368"/>
      <c r="P30" s="75" t="s">
        <v>324</v>
      </c>
      <c r="Q30" s="368"/>
      <c r="R30" s="333"/>
      <c r="S30" s="372"/>
      <c r="T30" s="368"/>
      <c r="U30" s="368"/>
      <c r="V30" s="368"/>
      <c r="W30" s="335"/>
      <c r="X30" s="335"/>
      <c r="Y30" s="335"/>
      <c r="Z30" s="335"/>
    </row>
    <row r="31" spans="1:26" s="74" customFormat="1" ht="24.95" customHeight="1" x14ac:dyDescent="0.25">
      <c r="A31" s="301"/>
      <c r="B31" s="301"/>
      <c r="C31" s="303"/>
      <c r="D31" s="301"/>
      <c r="E31" s="255"/>
      <c r="F31" s="301"/>
      <c r="G31" s="301"/>
      <c r="H31" s="303"/>
      <c r="I31" s="303"/>
      <c r="J31" s="301"/>
      <c r="K31" s="301"/>
      <c r="L31" s="301"/>
      <c r="M31" s="301"/>
      <c r="N31" s="301"/>
      <c r="O31" s="301"/>
      <c r="P31" s="77" t="s">
        <v>325</v>
      </c>
      <c r="Q31" s="301"/>
      <c r="R31" s="303"/>
      <c r="S31" s="287"/>
      <c r="T31" s="301"/>
      <c r="U31" s="301"/>
      <c r="V31" s="301"/>
      <c r="W31" s="336"/>
      <c r="X31" s="336"/>
      <c r="Y31" s="336"/>
      <c r="Z31" s="336"/>
    </row>
    <row r="32" spans="1:26" s="26" customFormat="1" ht="22.5" x14ac:dyDescent="0.25">
      <c r="A32" s="54" t="s">
        <v>310</v>
      </c>
      <c r="B32" s="1" t="s">
        <v>89</v>
      </c>
      <c r="C32" s="2" t="s">
        <v>557</v>
      </c>
      <c r="D32" s="2" t="s">
        <v>118</v>
      </c>
      <c r="E32" s="109">
        <v>0.1</v>
      </c>
      <c r="F32" s="29"/>
      <c r="G32" s="105" t="s">
        <v>222</v>
      </c>
      <c r="H32" s="4"/>
      <c r="I32" s="2" t="s">
        <v>120</v>
      </c>
      <c r="J32" s="2" t="s">
        <v>92</v>
      </c>
      <c r="K32" s="108" t="s">
        <v>94</v>
      </c>
      <c r="L32" s="6" t="s">
        <v>32</v>
      </c>
      <c r="M32" s="6"/>
      <c r="N32" s="6" t="s">
        <v>229</v>
      </c>
      <c r="O32" s="6" t="s">
        <v>788</v>
      </c>
      <c r="P32" s="59" t="s">
        <v>326</v>
      </c>
      <c r="Q32" s="2" t="s">
        <v>556</v>
      </c>
      <c r="R32" s="152" t="s">
        <v>696</v>
      </c>
      <c r="S32" s="53" t="s">
        <v>467</v>
      </c>
      <c r="T32" s="2" t="s">
        <v>31</v>
      </c>
      <c r="U32" s="2" t="s">
        <v>31</v>
      </c>
      <c r="V32" s="5" t="s">
        <v>224</v>
      </c>
      <c r="W32" s="2" t="s">
        <v>30</v>
      </c>
      <c r="X32" s="2">
        <v>34</v>
      </c>
      <c r="Y32" s="62" t="s">
        <v>31</v>
      </c>
      <c r="Z32" s="62"/>
    </row>
    <row r="33" spans="1:26" ht="60" customHeight="1" x14ac:dyDescent="0.25">
      <c r="A33" s="54" t="s">
        <v>44</v>
      </c>
      <c r="B33" s="1" t="s">
        <v>89</v>
      </c>
      <c r="C33" s="111" t="s">
        <v>121</v>
      </c>
      <c r="D33" s="9" t="s">
        <v>122</v>
      </c>
      <c r="E33" s="109">
        <v>0.1</v>
      </c>
      <c r="F33" s="29"/>
      <c r="G33" s="6" t="s">
        <v>222</v>
      </c>
      <c r="H33" s="4"/>
      <c r="I33" s="9" t="s">
        <v>120</v>
      </c>
      <c r="J33" s="2" t="s">
        <v>92</v>
      </c>
      <c r="K33" s="108" t="s">
        <v>94</v>
      </c>
      <c r="L33" s="110" t="s">
        <v>39</v>
      </c>
      <c r="M33" s="13"/>
      <c r="N33" s="110" t="s">
        <v>235</v>
      </c>
      <c r="O33" s="11" t="s">
        <v>789</v>
      </c>
      <c r="P33" s="2" t="s">
        <v>327</v>
      </c>
      <c r="Q33" s="9" t="s">
        <v>558</v>
      </c>
      <c r="R33" s="28" t="s">
        <v>697</v>
      </c>
      <c r="S33" s="9"/>
      <c r="T33" s="9" t="s">
        <v>31</v>
      </c>
      <c r="U33" s="9" t="s">
        <v>31</v>
      </c>
      <c r="V33" s="5" t="s">
        <v>224</v>
      </c>
      <c r="W33" s="10" t="s">
        <v>30</v>
      </c>
      <c r="X33" s="10">
        <v>9</v>
      </c>
      <c r="Y33" s="10" t="s">
        <v>31</v>
      </c>
      <c r="Z33" s="10"/>
    </row>
    <row r="34" spans="1:26" s="8" customFormat="1" ht="39.6" customHeight="1" x14ac:dyDescent="0.25">
      <c r="A34" s="375" t="s">
        <v>45</v>
      </c>
      <c r="B34" s="306" t="s">
        <v>89</v>
      </c>
      <c r="C34" s="306" t="s">
        <v>123</v>
      </c>
      <c r="D34" s="306" t="s">
        <v>124</v>
      </c>
      <c r="E34" s="176">
        <v>0.1</v>
      </c>
      <c r="F34" s="306"/>
      <c r="G34" s="304" t="s">
        <v>222</v>
      </c>
      <c r="H34" s="306"/>
      <c r="I34" s="306" t="s">
        <v>96</v>
      </c>
      <c r="J34" s="304" t="s">
        <v>92</v>
      </c>
      <c r="K34" s="304" t="s">
        <v>94</v>
      </c>
      <c r="L34" s="304" t="s">
        <v>113</v>
      </c>
      <c r="M34" s="304"/>
      <c r="N34" s="304" t="s">
        <v>231</v>
      </c>
      <c r="O34" s="186" t="s">
        <v>790</v>
      </c>
      <c r="P34" s="59" t="s">
        <v>319</v>
      </c>
      <c r="Q34" s="304" t="s">
        <v>555</v>
      </c>
      <c r="R34" s="366" t="s">
        <v>738</v>
      </c>
      <c r="S34" s="331" t="s">
        <v>679</v>
      </c>
      <c r="T34" s="304" t="s">
        <v>31</v>
      </c>
      <c r="U34" s="304" t="s">
        <v>31</v>
      </c>
      <c r="V34" s="304" t="s">
        <v>224</v>
      </c>
      <c r="W34" s="183" t="s">
        <v>30</v>
      </c>
      <c r="X34" s="183">
        <v>2</v>
      </c>
      <c r="Y34" s="183" t="s">
        <v>30</v>
      </c>
      <c r="Z34" s="183">
        <v>16</v>
      </c>
    </row>
    <row r="35" spans="1:26" s="8" customFormat="1" ht="24.95" customHeight="1" x14ac:dyDescent="0.25">
      <c r="A35" s="376"/>
      <c r="B35" s="307"/>
      <c r="C35" s="307"/>
      <c r="D35" s="307"/>
      <c r="E35" s="378"/>
      <c r="F35" s="307"/>
      <c r="G35" s="312"/>
      <c r="H35" s="307"/>
      <c r="I35" s="307"/>
      <c r="J35" s="312"/>
      <c r="K35" s="312"/>
      <c r="L35" s="312"/>
      <c r="M35" s="312"/>
      <c r="N35" s="312"/>
      <c r="O35" s="312"/>
      <c r="P35" s="104" t="s">
        <v>321</v>
      </c>
      <c r="Q35" s="312"/>
      <c r="R35" s="367"/>
      <c r="S35" s="332"/>
      <c r="T35" s="310"/>
      <c r="U35" s="312"/>
      <c r="V35" s="312"/>
      <c r="W35" s="320"/>
      <c r="X35" s="320"/>
      <c r="Y35" s="320"/>
      <c r="Z35" s="320"/>
    </row>
    <row r="36" spans="1:26" s="8" customFormat="1" ht="40.15" customHeight="1" x14ac:dyDescent="0.25">
      <c r="A36" s="376"/>
      <c r="B36" s="307"/>
      <c r="C36" s="307"/>
      <c r="D36" s="307"/>
      <c r="E36" s="378"/>
      <c r="F36" s="307"/>
      <c r="G36" s="312"/>
      <c r="H36" s="307"/>
      <c r="I36" s="307"/>
      <c r="J36" s="312"/>
      <c r="K36" s="312"/>
      <c r="L36" s="312"/>
      <c r="M36" s="312"/>
      <c r="N36" s="312"/>
      <c r="O36" s="312"/>
      <c r="P36" s="354" t="s">
        <v>320</v>
      </c>
      <c r="Q36" s="312"/>
      <c r="R36" s="367"/>
      <c r="S36" s="332"/>
      <c r="T36" s="310"/>
      <c r="U36" s="312"/>
      <c r="V36" s="312"/>
      <c r="W36" s="320"/>
      <c r="X36" s="320"/>
      <c r="Y36" s="320"/>
      <c r="Z36" s="320"/>
    </row>
    <row r="37" spans="1:26" s="8" customFormat="1" ht="24.95" customHeight="1" x14ac:dyDescent="0.25">
      <c r="A37" s="377"/>
      <c r="B37" s="308"/>
      <c r="C37" s="308"/>
      <c r="D37" s="308"/>
      <c r="E37" s="379"/>
      <c r="F37" s="308"/>
      <c r="G37" s="305"/>
      <c r="H37" s="308"/>
      <c r="I37" s="308"/>
      <c r="J37" s="305"/>
      <c r="K37" s="305"/>
      <c r="L37" s="305"/>
      <c r="M37" s="305"/>
      <c r="N37" s="305"/>
      <c r="O37" s="188"/>
      <c r="P37" s="175"/>
      <c r="Q37" s="305"/>
      <c r="R37" s="154" t="s">
        <v>739</v>
      </c>
      <c r="S37" s="145" t="s">
        <v>655</v>
      </c>
      <c r="T37" s="142" t="s">
        <v>31</v>
      </c>
      <c r="U37" s="305"/>
      <c r="V37" s="305"/>
      <c r="W37" s="147" t="s">
        <v>31</v>
      </c>
      <c r="X37" s="147"/>
      <c r="Y37" s="144" t="s">
        <v>30</v>
      </c>
      <c r="Z37" s="144">
        <v>2</v>
      </c>
    </row>
    <row r="38" spans="1:26" ht="114.6" customHeight="1" x14ac:dyDescent="0.25">
      <c r="A38" s="350" t="s">
        <v>35</v>
      </c>
      <c r="B38" s="304" t="s">
        <v>89</v>
      </c>
      <c r="C38" s="306" t="s">
        <v>430</v>
      </c>
      <c r="D38" s="304" t="s">
        <v>122</v>
      </c>
      <c r="E38" s="260">
        <v>0.1</v>
      </c>
      <c r="F38" s="304"/>
      <c r="G38" s="304" t="s">
        <v>328</v>
      </c>
      <c r="H38" s="306"/>
      <c r="I38" s="306" t="s">
        <v>329</v>
      </c>
      <c r="J38" s="304" t="s">
        <v>92</v>
      </c>
      <c r="K38" s="304" t="s">
        <v>429</v>
      </c>
      <c r="L38" s="304" t="s">
        <v>40</v>
      </c>
      <c r="M38" s="304"/>
      <c r="N38" s="304" t="s">
        <v>232</v>
      </c>
      <c r="O38" s="186" t="s">
        <v>791</v>
      </c>
      <c r="P38" s="59" t="s">
        <v>562</v>
      </c>
      <c r="Q38" s="304" t="s">
        <v>554</v>
      </c>
      <c r="R38" s="328" t="s">
        <v>698</v>
      </c>
      <c r="S38" s="171"/>
      <c r="T38" s="171" t="s">
        <v>31</v>
      </c>
      <c r="U38" s="171" t="s">
        <v>31</v>
      </c>
      <c r="V38" s="186" t="s">
        <v>781</v>
      </c>
      <c r="W38" s="183" t="s">
        <v>30</v>
      </c>
      <c r="X38" s="183">
        <v>1</v>
      </c>
      <c r="Y38" s="183" t="s">
        <v>31</v>
      </c>
      <c r="Z38" s="183"/>
    </row>
    <row r="39" spans="1:26" ht="29.65" customHeight="1" x14ac:dyDescent="0.25">
      <c r="A39" s="312"/>
      <c r="B39" s="312"/>
      <c r="C39" s="318"/>
      <c r="D39" s="310"/>
      <c r="E39" s="380"/>
      <c r="F39" s="312"/>
      <c r="G39" s="310"/>
      <c r="H39" s="307"/>
      <c r="I39" s="318"/>
      <c r="J39" s="310"/>
      <c r="K39" s="310"/>
      <c r="L39" s="310"/>
      <c r="M39" s="312"/>
      <c r="N39" s="310"/>
      <c r="O39" s="310"/>
      <c r="P39" s="52" t="s">
        <v>315</v>
      </c>
      <c r="Q39" s="310"/>
      <c r="R39" s="367"/>
      <c r="S39" s="213"/>
      <c r="T39" s="213"/>
      <c r="U39" s="213"/>
      <c r="V39" s="215"/>
      <c r="W39" s="320"/>
      <c r="X39" s="320"/>
      <c r="Y39" s="320"/>
      <c r="Z39" s="320"/>
    </row>
    <row r="40" spans="1:26" ht="28.5" customHeight="1" x14ac:dyDescent="0.25">
      <c r="A40" s="305"/>
      <c r="B40" s="305"/>
      <c r="C40" s="319"/>
      <c r="D40" s="311"/>
      <c r="E40" s="381"/>
      <c r="F40" s="305"/>
      <c r="G40" s="311"/>
      <c r="H40" s="308"/>
      <c r="I40" s="319"/>
      <c r="J40" s="311"/>
      <c r="K40" s="311"/>
      <c r="L40" s="311"/>
      <c r="M40" s="305"/>
      <c r="N40" s="311"/>
      <c r="O40" s="311"/>
      <c r="P40" s="60" t="s">
        <v>316</v>
      </c>
      <c r="Q40" s="311"/>
      <c r="R40" s="382"/>
      <c r="S40" s="173"/>
      <c r="T40" s="173"/>
      <c r="U40" s="173"/>
      <c r="V40" s="195"/>
      <c r="W40" s="189"/>
      <c r="X40" s="189"/>
      <c r="Y40" s="189"/>
      <c r="Z40" s="189"/>
    </row>
    <row r="41" spans="1:26" ht="24.95" customHeight="1" x14ac:dyDescent="0.25">
      <c r="A41" s="350" t="s">
        <v>6</v>
      </c>
      <c r="B41" s="304" t="s">
        <v>103</v>
      </c>
      <c r="C41" s="306" t="s">
        <v>125</v>
      </c>
      <c r="D41" s="304" t="s">
        <v>161</v>
      </c>
      <c r="E41" s="304"/>
      <c r="F41" s="304"/>
      <c r="G41" s="304"/>
      <c r="H41" s="306"/>
      <c r="I41" s="306" t="s">
        <v>126</v>
      </c>
      <c r="J41" s="304"/>
      <c r="K41" s="304"/>
      <c r="L41" s="304" t="s">
        <v>127</v>
      </c>
      <c r="M41" s="304" t="s">
        <v>574</v>
      </c>
      <c r="N41" s="304" t="s">
        <v>229</v>
      </c>
      <c r="O41" s="186" t="s">
        <v>792</v>
      </c>
      <c r="P41" s="59" t="s">
        <v>330</v>
      </c>
      <c r="Q41" s="304"/>
      <c r="R41" s="328" t="s">
        <v>699</v>
      </c>
      <c r="S41" s="304"/>
      <c r="T41" s="304" t="s">
        <v>31</v>
      </c>
      <c r="U41" s="304" t="s">
        <v>31</v>
      </c>
      <c r="V41" s="304" t="s">
        <v>348</v>
      </c>
      <c r="W41" s="183" t="s">
        <v>30</v>
      </c>
      <c r="X41" s="183">
        <v>1</v>
      </c>
      <c r="Y41" s="183" t="s">
        <v>31</v>
      </c>
      <c r="Z41" s="183"/>
    </row>
    <row r="42" spans="1:26" ht="24.95" customHeight="1" x14ac:dyDescent="0.25">
      <c r="A42" s="352"/>
      <c r="B42" s="305"/>
      <c r="C42" s="308"/>
      <c r="D42" s="305"/>
      <c r="E42" s="305"/>
      <c r="F42" s="305"/>
      <c r="G42" s="305"/>
      <c r="H42" s="308"/>
      <c r="I42" s="308"/>
      <c r="J42" s="305"/>
      <c r="K42" s="305"/>
      <c r="L42" s="305"/>
      <c r="M42" s="305"/>
      <c r="N42" s="305"/>
      <c r="O42" s="305"/>
      <c r="P42" s="103" t="s">
        <v>331</v>
      </c>
      <c r="Q42" s="305"/>
      <c r="R42" s="383"/>
      <c r="S42" s="305"/>
      <c r="T42" s="305"/>
      <c r="U42" s="305"/>
      <c r="V42" s="305"/>
      <c r="W42" s="185"/>
      <c r="X42" s="185"/>
      <c r="Y42" s="185"/>
      <c r="Z42" s="185"/>
    </row>
    <row r="43" spans="1:26" s="61" customFormat="1" ht="24.95" customHeight="1" x14ac:dyDescent="0.25">
      <c r="A43" s="56" t="s">
        <v>436</v>
      </c>
      <c r="B43" s="78" t="s">
        <v>104</v>
      </c>
      <c r="C43" s="79" t="s">
        <v>128</v>
      </c>
      <c r="D43" s="79" t="s">
        <v>431</v>
      </c>
      <c r="E43" s="79"/>
      <c r="F43" s="79"/>
      <c r="G43" s="79"/>
      <c r="H43" s="79"/>
      <c r="I43" s="79" t="s">
        <v>129</v>
      </c>
      <c r="J43" s="79"/>
      <c r="K43" s="79"/>
      <c r="L43" s="80" t="s">
        <v>32</v>
      </c>
      <c r="M43" s="80"/>
      <c r="N43" s="80" t="s">
        <v>234</v>
      </c>
      <c r="O43" s="79" t="s">
        <v>130</v>
      </c>
      <c r="P43" s="79" t="s">
        <v>333</v>
      </c>
      <c r="Q43" s="56"/>
      <c r="R43" s="79" t="s">
        <v>438</v>
      </c>
      <c r="S43" s="81" t="s">
        <v>469</v>
      </c>
      <c r="T43" s="79"/>
      <c r="U43" s="79" t="s">
        <v>31</v>
      </c>
      <c r="V43" s="57" t="s">
        <v>312</v>
      </c>
      <c r="W43" s="82" t="s">
        <v>31</v>
      </c>
      <c r="X43" s="82">
        <v>0</v>
      </c>
      <c r="Y43" s="82" t="s">
        <v>31</v>
      </c>
      <c r="Z43" s="82"/>
    </row>
    <row r="44" spans="1:26" s="24" customFormat="1" ht="47.45" customHeight="1" x14ac:dyDescent="0.25">
      <c r="A44" s="54" t="s">
        <v>463</v>
      </c>
      <c r="B44" s="7" t="s">
        <v>104</v>
      </c>
      <c r="C44" s="2" t="s">
        <v>464</v>
      </c>
      <c r="D44" s="2" t="s">
        <v>465</v>
      </c>
      <c r="E44" s="2"/>
      <c r="F44" s="2"/>
      <c r="G44" s="2"/>
      <c r="H44" s="2"/>
      <c r="I44" s="2" t="s">
        <v>166</v>
      </c>
      <c r="J44" s="2"/>
      <c r="K44" s="2"/>
      <c r="L44" s="6" t="s">
        <v>470</v>
      </c>
      <c r="M44" s="6" t="s">
        <v>576</v>
      </c>
      <c r="N44" s="6" t="s">
        <v>466</v>
      </c>
      <c r="O44" s="6" t="s">
        <v>793</v>
      </c>
      <c r="P44" s="2" t="s">
        <v>471</v>
      </c>
      <c r="Q44" s="2" t="s">
        <v>520</v>
      </c>
      <c r="R44" s="28" t="s">
        <v>701</v>
      </c>
      <c r="S44" s="53" t="s">
        <v>468</v>
      </c>
      <c r="T44" s="2" t="s">
        <v>31</v>
      </c>
      <c r="U44" s="2" t="s">
        <v>31</v>
      </c>
      <c r="V44" s="5" t="s">
        <v>312</v>
      </c>
      <c r="W44" s="10" t="s">
        <v>30</v>
      </c>
      <c r="X44" s="10">
        <v>3</v>
      </c>
      <c r="Y44" s="10" t="s">
        <v>31</v>
      </c>
      <c r="Z44" s="10"/>
    </row>
    <row r="45" spans="1:26" s="24" customFormat="1" ht="24.95" customHeight="1" x14ac:dyDescent="0.25">
      <c r="A45" s="350" t="s">
        <v>8</v>
      </c>
      <c r="B45" s="304" t="s">
        <v>104</v>
      </c>
      <c r="C45" s="306" t="s">
        <v>578</v>
      </c>
      <c r="D45" s="304" t="s">
        <v>158</v>
      </c>
      <c r="E45" s="304"/>
      <c r="F45" s="304"/>
      <c r="G45" s="304"/>
      <c r="H45" s="306"/>
      <c r="I45" s="306" t="s">
        <v>129</v>
      </c>
      <c r="J45" s="304"/>
      <c r="K45" s="304"/>
      <c r="L45" s="304" t="s">
        <v>131</v>
      </c>
      <c r="M45" s="304" t="s">
        <v>577</v>
      </c>
      <c r="N45" s="304" t="s">
        <v>236</v>
      </c>
      <c r="O45" s="186" t="s">
        <v>794</v>
      </c>
      <c r="P45" s="59" t="s">
        <v>335</v>
      </c>
      <c r="Q45" s="304" t="s">
        <v>554</v>
      </c>
      <c r="R45" s="328" t="s">
        <v>702</v>
      </c>
      <c r="S45" s="304"/>
      <c r="T45" s="304" t="s">
        <v>31</v>
      </c>
      <c r="U45" s="304" t="s">
        <v>31</v>
      </c>
      <c r="V45" s="186" t="s">
        <v>349</v>
      </c>
      <c r="W45" s="183" t="s">
        <v>30</v>
      </c>
      <c r="X45" s="183">
        <v>1</v>
      </c>
      <c r="Y45" s="183" t="s">
        <v>31</v>
      </c>
      <c r="Z45" s="183"/>
    </row>
    <row r="46" spans="1:26" s="24" customFormat="1" ht="24.95" customHeight="1" x14ac:dyDescent="0.25">
      <c r="A46" s="352"/>
      <c r="B46" s="305"/>
      <c r="C46" s="308"/>
      <c r="D46" s="305"/>
      <c r="E46" s="305"/>
      <c r="F46" s="305"/>
      <c r="G46" s="305"/>
      <c r="H46" s="308"/>
      <c r="I46" s="308"/>
      <c r="J46" s="305"/>
      <c r="K46" s="305"/>
      <c r="L46" s="305"/>
      <c r="M46" s="305"/>
      <c r="N46" s="305"/>
      <c r="O46" s="305"/>
      <c r="P46" s="129" t="s">
        <v>334</v>
      </c>
      <c r="Q46" s="305"/>
      <c r="R46" s="383"/>
      <c r="S46" s="305"/>
      <c r="T46" s="305"/>
      <c r="U46" s="305"/>
      <c r="V46" s="188"/>
      <c r="W46" s="185"/>
      <c r="X46" s="185"/>
      <c r="Y46" s="185"/>
      <c r="Z46" s="185"/>
    </row>
    <row r="47" spans="1:26" s="24" customFormat="1" ht="24.95" customHeight="1" x14ac:dyDescent="0.25">
      <c r="A47" s="350" t="s">
        <v>9</v>
      </c>
      <c r="B47" s="304" t="s">
        <v>103</v>
      </c>
      <c r="C47" s="404" t="s">
        <v>880</v>
      </c>
      <c r="D47" s="304" t="s">
        <v>157</v>
      </c>
      <c r="E47" s="304"/>
      <c r="F47" s="304"/>
      <c r="G47" s="304"/>
      <c r="H47" s="306"/>
      <c r="I47" s="306" t="s">
        <v>132</v>
      </c>
      <c r="J47" s="304"/>
      <c r="K47" s="304"/>
      <c r="L47" s="304" t="s">
        <v>636</v>
      </c>
      <c r="M47" s="304" t="s">
        <v>501</v>
      </c>
      <c r="N47" s="304" t="s">
        <v>229</v>
      </c>
      <c r="O47" s="186" t="s">
        <v>796</v>
      </c>
      <c r="P47" s="107" t="s">
        <v>350</v>
      </c>
      <c r="Q47" s="304"/>
      <c r="R47" s="328" t="s">
        <v>703</v>
      </c>
      <c r="S47" s="304"/>
      <c r="T47" s="304" t="s">
        <v>31</v>
      </c>
      <c r="U47" s="304" t="s">
        <v>31</v>
      </c>
      <c r="V47" s="171" t="s">
        <v>579</v>
      </c>
      <c r="W47" s="183" t="s">
        <v>30</v>
      </c>
      <c r="X47" s="183">
        <v>1</v>
      </c>
      <c r="Y47" s="183" t="s">
        <v>31</v>
      </c>
      <c r="Z47" s="183"/>
    </row>
    <row r="48" spans="1:26" s="24" customFormat="1" ht="24.95" customHeight="1" x14ac:dyDescent="0.25">
      <c r="A48" s="352"/>
      <c r="B48" s="305"/>
      <c r="C48" s="405"/>
      <c r="D48" s="305"/>
      <c r="E48" s="305"/>
      <c r="F48" s="305"/>
      <c r="G48" s="305"/>
      <c r="H48" s="308"/>
      <c r="I48" s="308"/>
      <c r="J48" s="305"/>
      <c r="K48" s="305"/>
      <c r="L48" s="305"/>
      <c r="M48" s="305"/>
      <c r="N48" s="305"/>
      <c r="O48" s="305"/>
      <c r="P48" s="112" t="s">
        <v>332</v>
      </c>
      <c r="Q48" s="305"/>
      <c r="R48" s="383"/>
      <c r="S48" s="305"/>
      <c r="T48" s="305"/>
      <c r="U48" s="305"/>
      <c r="V48" s="188"/>
      <c r="W48" s="185"/>
      <c r="X48" s="185"/>
      <c r="Y48" s="185"/>
      <c r="Z48" s="185"/>
    </row>
    <row r="49" spans="1:26" s="24" customFormat="1" ht="24.95" customHeight="1" x14ac:dyDescent="0.25">
      <c r="A49" s="350" t="s">
        <v>10</v>
      </c>
      <c r="B49" s="304" t="s">
        <v>103</v>
      </c>
      <c r="C49" s="306" t="s">
        <v>133</v>
      </c>
      <c r="D49" s="304" t="s">
        <v>161</v>
      </c>
      <c r="E49" s="304"/>
      <c r="F49" s="304"/>
      <c r="G49" s="304"/>
      <c r="H49" s="306"/>
      <c r="I49" s="306" t="s">
        <v>120</v>
      </c>
      <c r="J49" s="304"/>
      <c r="K49" s="304"/>
      <c r="L49" s="304" t="s">
        <v>127</v>
      </c>
      <c r="M49" s="304" t="s">
        <v>575</v>
      </c>
      <c r="N49" s="304" t="s">
        <v>229</v>
      </c>
      <c r="O49" s="186" t="s">
        <v>795</v>
      </c>
      <c r="P49" s="59" t="s">
        <v>330</v>
      </c>
      <c r="Q49" s="304"/>
      <c r="R49" s="328" t="s">
        <v>700</v>
      </c>
      <c r="S49" s="304"/>
      <c r="T49" s="304" t="s">
        <v>31</v>
      </c>
      <c r="U49" s="304" t="s">
        <v>31</v>
      </c>
      <c r="V49" s="304" t="s">
        <v>348</v>
      </c>
      <c r="W49" s="183" t="s">
        <v>30</v>
      </c>
      <c r="X49" s="183">
        <v>1</v>
      </c>
      <c r="Y49" s="183" t="s">
        <v>31</v>
      </c>
      <c r="Z49" s="183"/>
    </row>
    <row r="50" spans="1:26" s="24" customFormat="1" ht="24.95" customHeight="1" x14ac:dyDescent="0.25">
      <c r="A50" s="352"/>
      <c r="B50" s="305"/>
      <c r="C50" s="308"/>
      <c r="D50" s="305"/>
      <c r="E50" s="305"/>
      <c r="F50" s="305"/>
      <c r="G50" s="305"/>
      <c r="H50" s="308"/>
      <c r="I50" s="308"/>
      <c r="J50" s="305"/>
      <c r="K50" s="305"/>
      <c r="L50" s="305"/>
      <c r="M50" s="305"/>
      <c r="N50" s="305"/>
      <c r="O50" s="305"/>
      <c r="P50" s="103" t="s">
        <v>331</v>
      </c>
      <c r="Q50" s="305"/>
      <c r="R50" s="383"/>
      <c r="S50" s="305"/>
      <c r="T50" s="305"/>
      <c r="U50" s="305"/>
      <c r="V50" s="305"/>
      <c r="W50" s="185"/>
      <c r="X50" s="185"/>
      <c r="Y50" s="185"/>
      <c r="Z50" s="185"/>
    </row>
    <row r="51" spans="1:26" s="24" customFormat="1" x14ac:dyDescent="0.25">
      <c r="A51" s="54">
        <v>15</v>
      </c>
      <c r="B51" s="7" t="s">
        <v>104</v>
      </c>
      <c r="C51" s="9" t="s">
        <v>581</v>
      </c>
      <c r="D51" s="2" t="s">
        <v>159</v>
      </c>
      <c r="E51" s="2"/>
      <c r="F51" s="2"/>
      <c r="G51" s="2"/>
      <c r="H51" s="2"/>
      <c r="I51" s="9" t="s">
        <v>135</v>
      </c>
      <c r="J51" s="9"/>
      <c r="K51" s="9"/>
      <c r="L51" s="11" t="s">
        <v>134</v>
      </c>
      <c r="M51" s="11" t="s">
        <v>580</v>
      </c>
      <c r="N51" s="11" t="s">
        <v>238</v>
      </c>
      <c r="O51" s="11" t="s">
        <v>797</v>
      </c>
      <c r="P51" s="9" t="s">
        <v>336</v>
      </c>
      <c r="Q51" s="9" t="s">
        <v>582</v>
      </c>
      <c r="R51" s="28" t="s">
        <v>704</v>
      </c>
      <c r="S51" s="9"/>
      <c r="T51" s="9" t="s">
        <v>31</v>
      </c>
      <c r="U51" s="9" t="s">
        <v>31</v>
      </c>
      <c r="V51" s="12" t="s">
        <v>349</v>
      </c>
      <c r="W51" s="10" t="s">
        <v>30</v>
      </c>
      <c r="X51" s="10">
        <v>9</v>
      </c>
      <c r="Y51" s="10" t="s">
        <v>31</v>
      </c>
      <c r="Z51" s="10"/>
    </row>
    <row r="52" spans="1:26" s="24" customFormat="1" ht="24.95" customHeight="1" x14ac:dyDescent="0.25">
      <c r="A52" s="350" t="s">
        <v>12</v>
      </c>
      <c r="B52" s="304" t="s">
        <v>105</v>
      </c>
      <c r="C52" s="306" t="s">
        <v>547</v>
      </c>
      <c r="D52" s="304" t="s">
        <v>160</v>
      </c>
      <c r="E52" s="304"/>
      <c r="F52" s="304"/>
      <c r="G52" s="304"/>
      <c r="H52" s="306"/>
      <c r="I52" s="306" t="s">
        <v>213</v>
      </c>
      <c r="J52" s="304"/>
      <c r="K52" s="304"/>
      <c r="L52" s="304" t="s">
        <v>290</v>
      </c>
      <c r="M52" s="304"/>
      <c r="N52" s="304" t="s">
        <v>237</v>
      </c>
      <c r="O52" s="186" t="s">
        <v>798</v>
      </c>
      <c r="P52" s="59" t="s">
        <v>391</v>
      </c>
      <c r="Q52" s="304" t="s">
        <v>611</v>
      </c>
      <c r="R52" s="366" t="s">
        <v>705</v>
      </c>
      <c r="S52" s="171"/>
      <c r="T52" s="171" t="s">
        <v>31</v>
      </c>
      <c r="U52" s="225" t="s">
        <v>31</v>
      </c>
      <c r="V52" s="223" t="s">
        <v>396</v>
      </c>
      <c r="W52" s="183" t="s">
        <v>30</v>
      </c>
      <c r="X52" s="183">
        <v>1</v>
      </c>
      <c r="Y52" s="183" t="s">
        <v>31</v>
      </c>
      <c r="Z52" s="183"/>
    </row>
    <row r="53" spans="1:26" s="24" customFormat="1" ht="24.95" customHeight="1" x14ac:dyDescent="0.25">
      <c r="A53" s="351"/>
      <c r="B53" s="312"/>
      <c r="C53" s="307"/>
      <c r="D53" s="312"/>
      <c r="E53" s="312"/>
      <c r="F53" s="312"/>
      <c r="G53" s="312"/>
      <c r="H53" s="307"/>
      <c r="I53" s="307"/>
      <c r="J53" s="312"/>
      <c r="K53" s="312"/>
      <c r="L53" s="312"/>
      <c r="M53" s="312"/>
      <c r="N53" s="312"/>
      <c r="O53" s="312"/>
      <c r="P53" s="354" t="s">
        <v>392</v>
      </c>
      <c r="Q53" s="312"/>
      <c r="R53" s="329"/>
      <c r="S53" s="200"/>
      <c r="T53" s="200"/>
      <c r="U53" s="288"/>
      <c r="V53" s="236"/>
      <c r="W53" s="184"/>
      <c r="X53" s="184"/>
      <c r="Y53" s="184"/>
      <c r="Z53" s="184"/>
    </row>
    <row r="54" spans="1:26" s="24" customFormat="1" ht="24.95" customHeight="1" x14ac:dyDescent="0.25">
      <c r="A54" s="352"/>
      <c r="B54" s="305"/>
      <c r="C54" s="308"/>
      <c r="D54" s="305"/>
      <c r="E54" s="305"/>
      <c r="F54" s="305"/>
      <c r="G54" s="305"/>
      <c r="H54" s="308"/>
      <c r="I54" s="308"/>
      <c r="J54" s="305"/>
      <c r="K54" s="305"/>
      <c r="L54" s="305"/>
      <c r="M54" s="305"/>
      <c r="N54" s="305"/>
      <c r="O54" s="305"/>
      <c r="P54" s="175"/>
      <c r="Q54" s="305"/>
      <c r="R54" s="330"/>
      <c r="S54" s="172"/>
      <c r="T54" s="172"/>
      <c r="U54" s="289"/>
      <c r="V54" s="224"/>
      <c r="W54" s="185"/>
      <c r="X54" s="185"/>
      <c r="Y54" s="185"/>
      <c r="Z54" s="185"/>
    </row>
    <row r="55" spans="1:26" s="24" customFormat="1" ht="24.95" customHeight="1" x14ac:dyDescent="0.25">
      <c r="A55" s="139" t="s">
        <v>13</v>
      </c>
      <c r="B55" s="12" t="s">
        <v>106</v>
      </c>
      <c r="C55" s="9" t="s">
        <v>871</v>
      </c>
      <c r="D55" s="2" t="s">
        <v>873</v>
      </c>
      <c r="E55" s="2"/>
      <c r="F55" s="2"/>
      <c r="G55" s="2"/>
      <c r="H55" s="2"/>
      <c r="I55" s="9"/>
      <c r="J55" s="9"/>
      <c r="K55" s="9"/>
      <c r="L55" s="11" t="s">
        <v>137</v>
      </c>
      <c r="M55" s="11" t="s">
        <v>875</v>
      </c>
      <c r="N55" s="11" t="s">
        <v>872</v>
      </c>
      <c r="O55" s="9" t="s">
        <v>873</v>
      </c>
      <c r="P55" s="9" t="s">
        <v>876</v>
      </c>
      <c r="Q55" s="10"/>
      <c r="R55" s="9" t="s">
        <v>706</v>
      </c>
      <c r="S55" s="9" t="s">
        <v>877</v>
      </c>
      <c r="T55" s="9" t="s">
        <v>30</v>
      </c>
      <c r="U55" s="10" t="s">
        <v>30</v>
      </c>
      <c r="V55" s="12" t="s">
        <v>878</v>
      </c>
      <c r="W55" s="10" t="s">
        <v>30</v>
      </c>
      <c r="X55" s="10">
        <v>1</v>
      </c>
      <c r="Y55" s="10" t="s">
        <v>31</v>
      </c>
      <c r="Z55" s="10"/>
    </row>
    <row r="56" spans="1:26" s="24" customFormat="1" ht="24.95" customHeight="1" x14ac:dyDescent="0.25">
      <c r="A56" s="54" t="s">
        <v>14</v>
      </c>
      <c r="B56" s="5" t="s">
        <v>107</v>
      </c>
      <c r="C56" s="2" t="s">
        <v>507</v>
      </c>
      <c r="D56" s="2" t="s">
        <v>139</v>
      </c>
      <c r="E56" s="113">
        <v>1E-3</v>
      </c>
      <c r="F56" s="68"/>
      <c r="G56" s="6" t="s">
        <v>337</v>
      </c>
      <c r="H56" s="65"/>
      <c r="I56" s="2" t="s">
        <v>117</v>
      </c>
      <c r="J56" s="2" t="s">
        <v>144</v>
      </c>
      <c r="K56" s="62"/>
      <c r="L56" s="6" t="s">
        <v>113</v>
      </c>
      <c r="M56" s="6" t="s">
        <v>138</v>
      </c>
      <c r="N56" s="6" t="s">
        <v>239</v>
      </c>
      <c r="O56" s="6" t="s">
        <v>799</v>
      </c>
      <c r="P56" s="2" t="s">
        <v>338</v>
      </c>
      <c r="Q56" s="3"/>
      <c r="R56" s="9" t="s">
        <v>707</v>
      </c>
      <c r="S56" s="2"/>
      <c r="T56" s="2" t="s">
        <v>31</v>
      </c>
      <c r="U56" s="3" t="s">
        <v>31</v>
      </c>
      <c r="V56" s="5" t="s">
        <v>342</v>
      </c>
      <c r="W56" s="10" t="s">
        <v>30</v>
      </c>
      <c r="X56" s="10">
        <v>1</v>
      </c>
      <c r="Y56" s="10" t="s">
        <v>31</v>
      </c>
      <c r="Z56" s="10"/>
    </row>
    <row r="57" spans="1:26" s="24" customFormat="1" ht="24.95" customHeight="1" x14ac:dyDescent="0.25">
      <c r="A57" s="54" t="s">
        <v>15</v>
      </c>
      <c r="B57" s="5" t="s">
        <v>107</v>
      </c>
      <c r="C57" s="2" t="s">
        <v>142</v>
      </c>
      <c r="D57" s="2" t="s">
        <v>143</v>
      </c>
      <c r="E57" s="113">
        <v>1E-3</v>
      </c>
      <c r="F57" s="68"/>
      <c r="G57" s="6" t="s">
        <v>337</v>
      </c>
      <c r="H57" s="65"/>
      <c r="I57" s="2" t="s">
        <v>117</v>
      </c>
      <c r="J57" s="2" t="s">
        <v>144</v>
      </c>
      <c r="K57" s="62"/>
      <c r="L57" s="6" t="s">
        <v>113</v>
      </c>
      <c r="M57" s="6" t="s">
        <v>138</v>
      </c>
      <c r="N57" s="6" t="s">
        <v>239</v>
      </c>
      <c r="O57" s="6" t="s">
        <v>800</v>
      </c>
      <c r="P57" s="2" t="s">
        <v>338</v>
      </c>
      <c r="Q57" s="3"/>
      <c r="R57" s="9" t="s">
        <v>708</v>
      </c>
      <c r="S57" s="2"/>
      <c r="T57" s="2" t="s">
        <v>31</v>
      </c>
      <c r="U57" s="3" t="s">
        <v>31</v>
      </c>
      <c r="V57" s="5" t="s">
        <v>342</v>
      </c>
      <c r="W57" s="10" t="s">
        <v>30</v>
      </c>
      <c r="X57" s="10">
        <v>1</v>
      </c>
      <c r="Y57" s="10" t="s">
        <v>31</v>
      </c>
      <c r="Z57" s="10"/>
    </row>
    <row r="58" spans="1:26" s="24" customFormat="1" ht="24.95" customHeight="1" x14ac:dyDescent="0.25">
      <c r="A58" s="54" t="s">
        <v>16</v>
      </c>
      <c r="B58" s="5" t="s">
        <v>107</v>
      </c>
      <c r="C58" s="108" t="s">
        <v>508</v>
      </c>
      <c r="D58" s="2" t="s">
        <v>145</v>
      </c>
      <c r="E58" s="113">
        <v>1E-3</v>
      </c>
      <c r="F58" s="68"/>
      <c r="G58" s="6" t="s">
        <v>337</v>
      </c>
      <c r="H58" s="65"/>
      <c r="I58" s="108" t="s">
        <v>117</v>
      </c>
      <c r="J58" s="2" t="s">
        <v>144</v>
      </c>
      <c r="K58" s="66"/>
      <c r="L58" s="114" t="s">
        <v>113</v>
      </c>
      <c r="M58" s="6" t="s">
        <v>138</v>
      </c>
      <c r="N58" s="6" t="s">
        <v>239</v>
      </c>
      <c r="O58" s="114" t="s">
        <v>857</v>
      </c>
      <c r="P58" s="2" t="s">
        <v>338</v>
      </c>
      <c r="Q58" s="3"/>
      <c r="R58" s="153" t="s">
        <v>709</v>
      </c>
      <c r="S58" s="108"/>
      <c r="T58" s="108" t="s">
        <v>31</v>
      </c>
      <c r="U58" s="2" t="s">
        <v>31</v>
      </c>
      <c r="V58" s="5" t="s">
        <v>342</v>
      </c>
      <c r="W58" s="10" t="s">
        <v>30</v>
      </c>
      <c r="X58" s="10">
        <v>1</v>
      </c>
      <c r="Y58" s="10" t="s">
        <v>31</v>
      </c>
      <c r="Z58" s="10"/>
    </row>
    <row r="59" spans="1:26" s="25" customFormat="1" ht="55.9" customHeight="1" x14ac:dyDescent="0.25">
      <c r="A59" s="54" t="s">
        <v>17</v>
      </c>
      <c r="B59" s="5" t="s">
        <v>107</v>
      </c>
      <c r="C59" s="108" t="s">
        <v>146</v>
      </c>
      <c r="D59" s="108" t="s">
        <v>147</v>
      </c>
      <c r="E59" s="113">
        <v>1E-3</v>
      </c>
      <c r="F59" s="68"/>
      <c r="G59" s="6" t="s">
        <v>337</v>
      </c>
      <c r="H59" s="65"/>
      <c r="I59" s="108" t="s">
        <v>117</v>
      </c>
      <c r="J59" s="2" t="s">
        <v>144</v>
      </c>
      <c r="K59" s="66"/>
      <c r="L59" s="114" t="s">
        <v>113</v>
      </c>
      <c r="M59" s="6" t="s">
        <v>138</v>
      </c>
      <c r="N59" s="6" t="s">
        <v>239</v>
      </c>
      <c r="O59" s="114" t="s">
        <v>858</v>
      </c>
      <c r="P59" s="2" t="s">
        <v>338</v>
      </c>
      <c r="Q59" s="3"/>
      <c r="R59" s="153" t="s">
        <v>710</v>
      </c>
      <c r="S59" s="108"/>
      <c r="T59" s="108" t="s">
        <v>31</v>
      </c>
      <c r="U59" s="2" t="s">
        <v>31</v>
      </c>
      <c r="V59" s="5" t="s">
        <v>342</v>
      </c>
      <c r="W59" s="10" t="s">
        <v>30</v>
      </c>
      <c r="X59" s="10">
        <v>1</v>
      </c>
      <c r="Y59" s="10" t="s">
        <v>31</v>
      </c>
      <c r="Z59" s="10"/>
    </row>
    <row r="60" spans="1:26" s="74" customFormat="1" ht="24.95" customHeight="1" x14ac:dyDescent="0.25">
      <c r="A60" s="300" t="s">
        <v>18</v>
      </c>
      <c r="B60" s="300" t="s">
        <v>107</v>
      </c>
      <c r="C60" s="302" t="s">
        <v>498</v>
      </c>
      <c r="D60" s="300" t="s">
        <v>148</v>
      </c>
      <c r="E60" s="253">
        <v>0.05</v>
      </c>
      <c r="F60" s="300"/>
      <c r="G60" s="300" t="s">
        <v>339</v>
      </c>
      <c r="H60" s="302"/>
      <c r="I60" s="302" t="s">
        <v>117</v>
      </c>
      <c r="J60" s="302" t="s">
        <v>141</v>
      </c>
      <c r="K60" s="300"/>
      <c r="L60" s="300" t="s">
        <v>113</v>
      </c>
      <c r="M60" s="300" t="s">
        <v>138</v>
      </c>
      <c r="N60" s="300" t="s">
        <v>229</v>
      </c>
      <c r="O60" s="300" t="s">
        <v>340</v>
      </c>
      <c r="P60" s="85" t="s">
        <v>341</v>
      </c>
      <c r="Q60" s="300"/>
      <c r="R60" s="302" t="s">
        <v>437</v>
      </c>
      <c r="S60" s="232" t="s">
        <v>452</v>
      </c>
      <c r="T60" s="384"/>
      <c r="U60" s="384" t="s">
        <v>31</v>
      </c>
      <c r="V60" s="386" t="s">
        <v>342</v>
      </c>
      <c r="W60" s="190" t="s">
        <v>31</v>
      </c>
      <c r="X60" s="190">
        <v>0</v>
      </c>
      <c r="Y60" s="190" t="s">
        <v>31</v>
      </c>
      <c r="Z60" s="190"/>
    </row>
    <row r="61" spans="1:26" s="74" customFormat="1" ht="24.95" customHeight="1" x14ac:dyDescent="0.25">
      <c r="A61" s="301"/>
      <c r="B61" s="301"/>
      <c r="C61" s="303"/>
      <c r="D61" s="301"/>
      <c r="E61" s="255"/>
      <c r="F61" s="301"/>
      <c r="G61" s="301"/>
      <c r="H61" s="303"/>
      <c r="I61" s="303"/>
      <c r="J61" s="303"/>
      <c r="K61" s="301"/>
      <c r="L61" s="301"/>
      <c r="M61" s="301"/>
      <c r="N61" s="301"/>
      <c r="O61" s="301"/>
      <c r="P61" s="86" t="s">
        <v>385</v>
      </c>
      <c r="Q61" s="301"/>
      <c r="R61" s="303"/>
      <c r="S61" s="391"/>
      <c r="T61" s="385"/>
      <c r="U61" s="385"/>
      <c r="V61" s="387"/>
      <c r="W61" s="192"/>
      <c r="X61" s="192"/>
      <c r="Y61" s="192"/>
      <c r="Z61" s="192"/>
    </row>
    <row r="62" spans="1:26" s="25" customFormat="1" ht="24.95" customHeight="1" x14ac:dyDescent="0.25">
      <c r="A62" s="350" t="s">
        <v>19</v>
      </c>
      <c r="B62" s="304" t="s">
        <v>107</v>
      </c>
      <c r="C62" s="306" t="s">
        <v>564</v>
      </c>
      <c r="D62" s="304" t="s">
        <v>151</v>
      </c>
      <c r="E62" s="260">
        <v>0.01</v>
      </c>
      <c r="F62" s="309"/>
      <c r="G62" s="304" t="s">
        <v>226</v>
      </c>
      <c r="H62" s="317"/>
      <c r="I62" s="306" t="s">
        <v>152</v>
      </c>
      <c r="J62" s="306" t="s">
        <v>141</v>
      </c>
      <c r="K62" s="309"/>
      <c r="L62" s="304" t="s">
        <v>149</v>
      </c>
      <c r="M62" s="304" t="s">
        <v>150</v>
      </c>
      <c r="N62" s="304" t="s">
        <v>229</v>
      </c>
      <c r="O62" s="186" t="s">
        <v>859</v>
      </c>
      <c r="P62" s="59" t="s">
        <v>365</v>
      </c>
      <c r="Q62" s="304" t="s">
        <v>554</v>
      </c>
      <c r="R62" s="328" t="s">
        <v>711</v>
      </c>
      <c r="S62" s="304"/>
      <c r="T62" s="304" t="s">
        <v>31</v>
      </c>
      <c r="U62" s="304" t="s">
        <v>31</v>
      </c>
      <c r="V62" s="304" t="s">
        <v>342</v>
      </c>
      <c r="W62" s="183" t="s">
        <v>30</v>
      </c>
      <c r="X62" s="183">
        <v>1</v>
      </c>
      <c r="Y62" s="183" t="s">
        <v>31</v>
      </c>
      <c r="Z62" s="183"/>
    </row>
    <row r="63" spans="1:26" s="25" customFormat="1" ht="24.95" customHeight="1" x14ac:dyDescent="0.25">
      <c r="A63" s="351"/>
      <c r="B63" s="312"/>
      <c r="C63" s="307"/>
      <c r="D63" s="312"/>
      <c r="E63" s="261"/>
      <c r="F63" s="310"/>
      <c r="G63" s="312"/>
      <c r="H63" s="318"/>
      <c r="I63" s="307"/>
      <c r="J63" s="307"/>
      <c r="K63" s="310"/>
      <c r="L63" s="312"/>
      <c r="M63" s="312"/>
      <c r="N63" s="312"/>
      <c r="O63" s="312"/>
      <c r="P63" s="119" t="s">
        <v>366</v>
      </c>
      <c r="Q63" s="312"/>
      <c r="R63" s="337"/>
      <c r="S63" s="312"/>
      <c r="T63" s="312"/>
      <c r="U63" s="312"/>
      <c r="V63" s="312"/>
      <c r="W63" s="184"/>
      <c r="X63" s="184"/>
      <c r="Y63" s="184"/>
      <c r="Z63" s="184"/>
    </row>
    <row r="64" spans="1:26" s="25" customFormat="1" ht="24.95" customHeight="1" x14ac:dyDescent="0.25">
      <c r="A64" s="351"/>
      <c r="B64" s="312"/>
      <c r="C64" s="307"/>
      <c r="D64" s="312"/>
      <c r="E64" s="261"/>
      <c r="F64" s="310"/>
      <c r="G64" s="312"/>
      <c r="H64" s="318"/>
      <c r="I64" s="307"/>
      <c r="J64" s="307"/>
      <c r="K64" s="310"/>
      <c r="L64" s="312"/>
      <c r="M64" s="312"/>
      <c r="N64" s="312"/>
      <c r="O64" s="312"/>
      <c r="P64" s="119" t="s">
        <v>367</v>
      </c>
      <c r="Q64" s="312"/>
      <c r="R64" s="337"/>
      <c r="S64" s="312"/>
      <c r="T64" s="312"/>
      <c r="U64" s="312"/>
      <c r="V64" s="312"/>
      <c r="W64" s="184"/>
      <c r="X64" s="184"/>
      <c r="Y64" s="184"/>
      <c r="Z64" s="184"/>
    </row>
    <row r="65" spans="1:26" s="25" customFormat="1" ht="24.95" customHeight="1" x14ac:dyDescent="0.25">
      <c r="A65" s="351"/>
      <c r="B65" s="312"/>
      <c r="C65" s="307"/>
      <c r="D65" s="312"/>
      <c r="E65" s="261"/>
      <c r="F65" s="310"/>
      <c r="G65" s="312"/>
      <c r="H65" s="318"/>
      <c r="I65" s="307"/>
      <c r="J65" s="307"/>
      <c r="K65" s="310"/>
      <c r="L65" s="312"/>
      <c r="M65" s="312"/>
      <c r="N65" s="312"/>
      <c r="O65" s="312"/>
      <c r="P65" s="119" t="s">
        <v>368</v>
      </c>
      <c r="Q65" s="312"/>
      <c r="R65" s="337"/>
      <c r="S65" s="312"/>
      <c r="T65" s="312"/>
      <c r="U65" s="312"/>
      <c r="V65" s="312"/>
      <c r="W65" s="184"/>
      <c r="X65" s="184"/>
      <c r="Y65" s="184"/>
      <c r="Z65" s="184"/>
    </row>
    <row r="66" spans="1:26" s="25" customFormat="1" ht="52.15" customHeight="1" x14ac:dyDescent="0.25">
      <c r="A66" s="351"/>
      <c r="B66" s="312"/>
      <c r="C66" s="307"/>
      <c r="D66" s="312"/>
      <c r="E66" s="261"/>
      <c r="F66" s="310"/>
      <c r="G66" s="312"/>
      <c r="H66" s="318"/>
      <c r="I66" s="307"/>
      <c r="J66" s="307"/>
      <c r="K66" s="310"/>
      <c r="L66" s="312"/>
      <c r="M66" s="312"/>
      <c r="N66" s="312"/>
      <c r="O66" s="312"/>
      <c r="P66" s="161"/>
      <c r="Q66" s="312"/>
      <c r="R66" s="337"/>
      <c r="S66" s="312"/>
      <c r="T66" s="312"/>
      <c r="U66" s="312"/>
      <c r="V66" s="312"/>
      <c r="W66" s="184"/>
      <c r="X66" s="184"/>
      <c r="Y66" s="184"/>
      <c r="Z66" s="184"/>
    </row>
    <row r="67" spans="1:26" s="25" customFormat="1" ht="130.9" customHeight="1" x14ac:dyDescent="0.25">
      <c r="A67" s="352"/>
      <c r="B67" s="305"/>
      <c r="C67" s="308"/>
      <c r="D67" s="305"/>
      <c r="E67" s="262"/>
      <c r="F67" s="311"/>
      <c r="G67" s="305"/>
      <c r="H67" s="319"/>
      <c r="I67" s="308"/>
      <c r="J67" s="308"/>
      <c r="K67" s="311"/>
      <c r="L67" s="305"/>
      <c r="M67" s="305"/>
      <c r="N67" s="305"/>
      <c r="O67" s="305"/>
      <c r="P67" s="60" t="s">
        <v>369</v>
      </c>
      <c r="Q67" s="305"/>
      <c r="R67" s="383"/>
      <c r="S67" s="305"/>
      <c r="T67" s="305"/>
      <c r="U67" s="305"/>
      <c r="V67" s="305"/>
      <c r="W67" s="185"/>
      <c r="X67" s="185"/>
      <c r="Y67" s="185"/>
      <c r="Z67" s="185"/>
    </row>
    <row r="68" spans="1:26" s="27" customFormat="1" ht="24.95" customHeight="1" x14ac:dyDescent="0.25">
      <c r="A68" s="54" t="s">
        <v>20</v>
      </c>
      <c r="B68" s="5" t="s">
        <v>107</v>
      </c>
      <c r="C68" s="2" t="s">
        <v>153</v>
      </c>
      <c r="D68" s="2" t="s">
        <v>154</v>
      </c>
      <c r="E68" s="117">
        <v>5.0000000000000001E-3</v>
      </c>
      <c r="F68" s="69"/>
      <c r="G68" s="6" t="s">
        <v>343</v>
      </c>
      <c r="H68" s="65"/>
      <c r="I68" s="2" t="s">
        <v>117</v>
      </c>
      <c r="J68" s="2" t="s">
        <v>141</v>
      </c>
      <c r="K68" s="62"/>
      <c r="L68" s="6" t="s">
        <v>113</v>
      </c>
      <c r="M68" s="6" t="s">
        <v>138</v>
      </c>
      <c r="N68" s="6" t="s">
        <v>239</v>
      </c>
      <c r="O68" s="6" t="s">
        <v>860</v>
      </c>
      <c r="P68" s="2" t="s">
        <v>338</v>
      </c>
      <c r="Q68" s="3"/>
      <c r="R68" s="9" t="s">
        <v>712</v>
      </c>
      <c r="S68" s="2"/>
      <c r="T68" s="2" t="s">
        <v>31</v>
      </c>
      <c r="U68" s="3" t="s">
        <v>31</v>
      </c>
      <c r="V68" s="5" t="s">
        <v>342</v>
      </c>
      <c r="W68" s="10" t="s">
        <v>30</v>
      </c>
      <c r="X68" s="10">
        <v>1</v>
      </c>
      <c r="Y68" s="10" t="s">
        <v>31</v>
      </c>
      <c r="Z68" s="10"/>
    </row>
    <row r="69" spans="1:26" s="27" customFormat="1" ht="24.95" customHeight="1" x14ac:dyDescent="0.25">
      <c r="A69" s="54" t="s">
        <v>21</v>
      </c>
      <c r="B69" s="5" t="s">
        <v>107</v>
      </c>
      <c r="C69" s="2" t="s">
        <v>155</v>
      </c>
      <c r="D69" s="2" t="s">
        <v>156</v>
      </c>
      <c r="E69" s="113">
        <v>1E-3</v>
      </c>
      <c r="F69" s="68"/>
      <c r="G69" s="6" t="s">
        <v>337</v>
      </c>
      <c r="H69" s="65"/>
      <c r="I69" s="2" t="s">
        <v>117</v>
      </c>
      <c r="J69" s="2" t="s">
        <v>144</v>
      </c>
      <c r="K69" s="62"/>
      <c r="L69" s="6" t="s">
        <v>113</v>
      </c>
      <c r="M69" s="6" t="s">
        <v>138</v>
      </c>
      <c r="N69" s="6" t="s">
        <v>239</v>
      </c>
      <c r="O69" s="6" t="s">
        <v>861</v>
      </c>
      <c r="P69" s="2" t="s">
        <v>338</v>
      </c>
      <c r="Q69" s="2"/>
      <c r="R69" s="9" t="s">
        <v>713</v>
      </c>
      <c r="S69" s="2"/>
      <c r="T69" s="115" t="s">
        <v>31</v>
      </c>
      <c r="U69" s="2" t="s">
        <v>31</v>
      </c>
      <c r="V69" s="5" t="s">
        <v>342</v>
      </c>
      <c r="W69" s="10" t="s">
        <v>30</v>
      </c>
      <c r="X69" s="10">
        <v>1</v>
      </c>
      <c r="Y69" s="10" t="s">
        <v>31</v>
      </c>
      <c r="Z69" s="10"/>
    </row>
    <row r="70" spans="1:26" s="89" customFormat="1" ht="24.95" customHeight="1" x14ac:dyDescent="0.25">
      <c r="A70" s="56" t="s">
        <v>22</v>
      </c>
      <c r="B70" s="57" t="s">
        <v>107</v>
      </c>
      <c r="C70" s="79" t="s">
        <v>511</v>
      </c>
      <c r="D70" s="79" t="s">
        <v>162</v>
      </c>
      <c r="E70" s="87">
        <v>1E-3</v>
      </c>
      <c r="F70" s="87"/>
      <c r="G70" s="80" t="s">
        <v>337</v>
      </c>
      <c r="H70" s="80"/>
      <c r="I70" s="79" t="s">
        <v>117</v>
      </c>
      <c r="J70" s="79" t="s">
        <v>144</v>
      </c>
      <c r="K70" s="79"/>
      <c r="L70" s="80" t="s">
        <v>113</v>
      </c>
      <c r="M70" s="80" t="s">
        <v>138</v>
      </c>
      <c r="N70" s="80" t="s">
        <v>239</v>
      </c>
      <c r="O70" s="79" t="s">
        <v>351</v>
      </c>
      <c r="P70" s="79" t="s">
        <v>338</v>
      </c>
      <c r="Q70" s="83"/>
      <c r="R70" s="79" t="s">
        <v>441</v>
      </c>
      <c r="S70" s="88" t="s">
        <v>453</v>
      </c>
      <c r="T70" s="79"/>
      <c r="U70" s="83" t="s">
        <v>31</v>
      </c>
      <c r="V70" s="57" t="s">
        <v>342</v>
      </c>
      <c r="W70" s="84" t="s">
        <v>31</v>
      </c>
      <c r="X70" s="84">
        <v>0</v>
      </c>
      <c r="Y70" s="84" t="s">
        <v>31</v>
      </c>
      <c r="Z70" s="84"/>
    </row>
    <row r="71" spans="1:26" s="24" customFormat="1" ht="39.4" customHeight="1" x14ac:dyDescent="0.25">
      <c r="A71" s="350" t="s">
        <v>23</v>
      </c>
      <c r="B71" s="304" t="s">
        <v>107</v>
      </c>
      <c r="C71" s="306" t="s">
        <v>163</v>
      </c>
      <c r="D71" s="304" t="s">
        <v>164</v>
      </c>
      <c r="E71" s="263">
        <v>1E-3</v>
      </c>
      <c r="F71" s="309"/>
      <c r="G71" s="304" t="s">
        <v>225</v>
      </c>
      <c r="H71" s="317"/>
      <c r="I71" s="306" t="s">
        <v>140</v>
      </c>
      <c r="J71" s="306" t="s">
        <v>144</v>
      </c>
      <c r="K71" s="309"/>
      <c r="L71" s="304" t="s">
        <v>113</v>
      </c>
      <c r="M71" s="304" t="s">
        <v>138</v>
      </c>
      <c r="N71" s="306" t="s">
        <v>242</v>
      </c>
      <c r="O71" s="171" t="s">
        <v>862</v>
      </c>
      <c r="P71" s="59" t="s">
        <v>345</v>
      </c>
      <c r="Q71" s="304" t="s">
        <v>568</v>
      </c>
      <c r="R71" s="366" t="s">
        <v>714</v>
      </c>
      <c r="S71" s="304"/>
      <c r="T71" s="304" t="s">
        <v>31</v>
      </c>
      <c r="U71" s="304" t="s">
        <v>31</v>
      </c>
      <c r="V71" s="186" t="s">
        <v>342</v>
      </c>
      <c r="W71" s="183" t="s">
        <v>30</v>
      </c>
      <c r="X71" s="183">
        <v>4</v>
      </c>
      <c r="Y71" s="183" t="s">
        <v>31</v>
      </c>
      <c r="Z71" s="183"/>
    </row>
    <row r="72" spans="1:26" s="24" customFormat="1" ht="43.9" customHeight="1" x14ac:dyDescent="0.25">
      <c r="A72" s="352"/>
      <c r="B72" s="305"/>
      <c r="C72" s="308"/>
      <c r="D72" s="305"/>
      <c r="E72" s="264"/>
      <c r="F72" s="311"/>
      <c r="G72" s="305"/>
      <c r="H72" s="319"/>
      <c r="I72" s="308"/>
      <c r="J72" s="308"/>
      <c r="K72" s="311"/>
      <c r="L72" s="305"/>
      <c r="M72" s="305"/>
      <c r="N72" s="308"/>
      <c r="O72" s="308"/>
      <c r="P72" s="103" t="s">
        <v>344</v>
      </c>
      <c r="Q72" s="305"/>
      <c r="R72" s="330"/>
      <c r="S72" s="305"/>
      <c r="T72" s="305"/>
      <c r="U72" s="305"/>
      <c r="V72" s="188"/>
      <c r="W72" s="185"/>
      <c r="X72" s="185"/>
      <c r="Y72" s="185"/>
      <c r="Z72" s="185"/>
    </row>
    <row r="73" spans="1:26" s="24" customFormat="1" ht="24.95" customHeight="1" x14ac:dyDescent="0.25">
      <c r="A73" s="350" t="s">
        <v>24</v>
      </c>
      <c r="B73" s="304" t="s">
        <v>107</v>
      </c>
      <c r="C73" s="306" t="s">
        <v>628</v>
      </c>
      <c r="D73" s="304" t="s">
        <v>165</v>
      </c>
      <c r="E73" s="260">
        <v>0.01</v>
      </c>
      <c r="F73" s="309"/>
      <c r="G73" s="304" t="s">
        <v>343</v>
      </c>
      <c r="H73" s="317"/>
      <c r="I73" s="306" t="s">
        <v>166</v>
      </c>
      <c r="J73" s="306" t="s">
        <v>141</v>
      </c>
      <c r="K73" s="309"/>
      <c r="L73" s="304" t="s">
        <v>32</v>
      </c>
      <c r="M73" s="304" t="s">
        <v>167</v>
      </c>
      <c r="N73" s="304" t="s">
        <v>229</v>
      </c>
      <c r="O73" s="186" t="s">
        <v>863</v>
      </c>
      <c r="P73" s="120" t="s">
        <v>352</v>
      </c>
      <c r="Q73" s="304" t="s">
        <v>565</v>
      </c>
      <c r="R73" s="366" t="s">
        <v>715</v>
      </c>
      <c r="S73" s="304"/>
      <c r="T73" s="304" t="s">
        <v>31</v>
      </c>
      <c r="U73" s="304" t="s">
        <v>31</v>
      </c>
      <c r="V73" s="186" t="s">
        <v>342</v>
      </c>
      <c r="W73" s="183" t="s">
        <v>30</v>
      </c>
      <c r="X73" s="183">
        <v>1</v>
      </c>
      <c r="Y73" s="183" t="s">
        <v>31</v>
      </c>
      <c r="Z73" s="183"/>
    </row>
    <row r="74" spans="1:26" s="24" customFormat="1" ht="24.95" customHeight="1" x14ac:dyDescent="0.25">
      <c r="A74" s="312"/>
      <c r="B74" s="312"/>
      <c r="C74" s="307"/>
      <c r="D74" s="312"/>
      <c r="E74" s="312"/>
      <c r="F74" s="310"/>
      <c r="G74" s="312"/>
      <c r="H74" s="318"/>
      <c r="I74" s="307"/>
      <c r="J74" s="307"/>
      <c r="K74" s="310"/>
      <c r="L74" s="312"/>
      <c r="M74" s="312"/>
      <c r="N74" s="312"/>
      <c r="O74" s="312"/>
      <c r="P74" s="121" t="s">
        <v>353</v>
      </c>
      <c r="Q74" s="312"/>
      <c r="R74" s="329"/>
      <c r="S74" s="312"/>
      <c r="T74" s="312"/>
      <c r="U74" s="312"/>
      <c r="V74" s="187"/>
      <c r="W74" s="184"/>
      <c r="X74" s="184"/>
      <c r="Y74" s="184"/>
      <c r="Z74" s="184"/>
    </row>
    <row r="75" spans="1:26" s="24" customFormat="1" ht="24.95" customHeight="1" x14ac:dyDescent="0.25">
      <c r="A75" s="312"/>
      <c r="B75" s="312"/>
      <c r="C75" s="307"/>
      <c r="D75" s="312"/>
      <c r="E75" s="312"/>
      <c r="F75" s="310"/>
      <c r="G75" s="312"/>
      <c r="H75" s="318"/>
      <c r="I75" s="307"/>
      <c r="J75" s="307"/>
      <c r="K75" s="310"/>
      <c r="L75" s="312"/>
      <c r="M75" s="312"/>
      <c r="N75" s="312"/>
      <c r="O75" s="312"/>
      <c r="P75" s="121" t="s">
        <v>354</v>
      </c>
      <c r="Q75" s="312"/>
      <c r="R75" s="329"/>
      <c r="S75" s="312"/>
      <c r="T75" s="312"/>
      <c r="U75" s="312"/>
      <c r="V75" s="187"/>
      <c r="W75" s="184"/>
      <c r="X75" s="184"/>
      <c r="Y75" s="184"/>
      <c r="Z75" s="184"/>
    </row>
    <row r="76" spans="1:26" s="24" customFormat="1" ht="24.95" customHeight="1" x14ac:dyDescent="0.25">
      <c r="A76" s="312"/>
      <c r="B76" s="312"/>
      <c r="C76" s="307"/>
      <c r="D76" s="312"/>
      <c r="E76" s="312"/>
      <c r="F76" s="310"/>
      <c r="G76" s="312"/>
      <c r="H76" s="318"/>
      <c r="I76" s="307"/>
      <c r="J76" s="307"/>
      <c r="K76" s="310"/>
      <c r="L76" s="312"/>
      <c r="M76" s="312"/>
      <c r="N76" s="312"/>
      <c r="O76" s="312"/>
      <c r="P76" s="121" t="s">
        <v>355</v>
      </c>
      <c r="Q76" s="312"/>
      <c r="R76" s="329"/>
      <c r="S76" s="312"/>
      <c r="T76" s="312"/>
      <c r="U76" s="312"/>
      <c r="V76" s="187"/>
      <c r="W76" s="184"/>
      <c r="X76" s="184"/>
      <c r="Y76" s="184"/>
      <c r="Z76" s="184"/>
    </row>
    <row r="77" spans="1:26" s="24" customFormat="1" ht="24.95" customHeight="1" x14ac:dyDescent="0.25">
      <c r="A77" s="312"/>
      <c r="B77" s="312"/>
      <c r="C77" s="307"/>
      <c r="D77" s="312"/>
      <c r="E77" s="312"/>
      <c r="F77" s="310"/>
      <c r="G77" s="312"/>
      <c r="H77" s="318"/>
      <c r="I77" s="307"/>
      <c r="J77" s="307"/>
      <c r="K77" s="310"/>
      <c r="L77" s="312"/>
      <c r="M77" s="312"/>
      <c r="N77" s="312"/>
      <c r="O77" s="312"/>
      <c r="P77" s="121" t="s">
        <v>620</v>
      </c>
      <c r="Q77" s="312"/>
      <c r="R77" s="329"/>
      <c r="S77" s="312"/>
      <c r="T77" s="312"/>
      <c r="U77" s="312"/>
      <c r="V77" s="187"/>
      <c r="W77" s="184"/>
      <c r="X77" s="184"/>
      <c r="Y77" s="184"/>
      <c r="Z77" s="184"/>
    </row>
    <row r="78" spans="1:26" s="24" customFormat="1" ht="24.95" customHeight="1" x14ac:dyDescent="0.25">
      <c r="A78" s="312"/>
      <c r="B78" s="312"/>
      <c r="C78" s="307"/>
      <c r="D78" s="312"/>
      <c r="E78" s="312"/>
      <c r="F78" s="310"/>
      <c r="G78" s="312"/>
      <c r="H78" s="318"/>
      <c r="I78" s="307"/>
      <c r="J78" s="307"/>
      <c r="K78" s="310"/>
      <c r="L78" s="312"/>
      <c r="M78" s="312"/>
      <c r="N78" s="312"/>
      <c r="O78" s="312"/>
      <c r="P78" s="121" t="s">
        <v>357</v>
      </c>
      <c r="Q78" s="312"/>
      <c r="R78" s="329"/>
      <c r="S78" s="312"/>
      <c r="T78" s="312"/>
      <c r="U78" s="312"/>
      <c r="V78" s="187"/>
      <c r="W78" s="184"/>
      <c r="X78" s="184"/>
      <c r="Y78" s="184"/>
      <c r="Z78" s="184"/>
    </row>
    <row r="79" spans="1:26" s="24" customFormat="1" ht="24.95" customHeight="1" x14ac:dyDescent="0.25">
      <c r="A79" s="305"/>
      <c r="B79" s="305"/>
      <c r="C79" s="308"/>
      <c r="D79" s="305"/>
      <c r="E79" s="305"/>
      <c r="F79" s="311"/>
      <c r="G79" s="305"/>
      <c r="H79" s="319"/>
      <c r="I79" s="308"/>
      <c r="J79" s="308"/>
      <c r="K79" s="311"/>
      <c r="L79" s="305"/>
      <c r="M79" s="305"/>
      <c r="N79" s="305"/>
      <c r="O79" s="305"/>
      <c r="P79" s="122" t="s">
        <v>358</v>
      </c>
      <c r="Q79" s="305"/>
      <c r="R79" s="330"/>
      <c r="S79" s="305"/>
      <c r="T79" s="305"/>
      <c r="U79" s="305"/>
      <c r="V79" s="188"/>
      <c r="W79" s="185"/>
      <c r="X79" s="185"/>
      <c r="Y79" s="185"/>
      <c r="Z79" s="185"/>
    </row>
    <row r="80" spans="1:26" s="61" customFormat="1" ht="24.95" customHeight="1" x14ac:dyDescent="0.25">
      <c r="A80" s="300" t="s">
        <v>46</v>
      </c>
      <c r="B80" s="300" t="s">
        <v>107</v>
      </c>
      <c r="C80" s="302" t="s">
        <v>168</v>
      </c>
      <c r="D80" s="300" t="s">
        <v>169</v>
      </c>
      <c r="E80" s="253">
        <v>0.01</v>
      </c>
      <c r="F80" s="300"/>
      <c r="G80" s="300" t="s">
        <v>343</v>
      </c>
      <c r="H80" s="302"/>
      <c r="I80" s="302" t="s">
        <v>117</v>
      </c>
      <c r="J80" s="302" t="s">
        <v>141</v>
      </c>
      <c r="K80" s="300"/>
      <c r="L80" s="300" t="s">
        <v>113</v>
      </c>
      <c r="M80" s="300" t="s">
        <v>138</v>
      </c>
      <c r="N80" s="300" t="s">
        <v>229</v>
      </c>
      <c r="O80" s="300" t="s">
        <v>359</v>
      </c>
      <c r="P80" s="85" t="s">
        <v>341</v>
      </c>
      <c r="Q80" s="300"/>
      <c r="R80" s="302" t="s">
        <v>442</v>
      </c>
      <c r="S80" s="286" t="s">
        <v>454</v>
      </c>
      <c r="T80" s="300"/>
      <c r="U80" s="300" t="s">
        <v>31</v>
      </c>
      <c r="V80" s="179" t="s">
        <v>342</v>
      </c>
      <c r="W80" s="190" t="s">
        <v>31</v>
      </c>
      <c r="X80" s="190">
        <v>0</v>
      </c>
      <c r="Y80" s="190" t="s">
        <v>31</v>
      </c>
      <c r="Z80" s="190"/>
    </row>
    <row r="81" spans="1:26" s="61" customFormat="1" ht="24.95" customHeight="1" x14ac:dyDescent="0.25">
      <c r="A81" s="301"/>
      <c r="B81" s="301"/>
      <c r="C81" s="303"/>
      <c r="D81" s="301"/>
      <c r="E81" s="255"/>
      <c r="F81" s="301"/>
      <c r="G81" s="301"/>
      <c r="H81" s="303"/>
      <c r="I81" s="303"/>
      <c r="J81" s="303"/>
      <c r="K81" s="301"/>
      <c r="L81" s="301"/>
      <c r="M81" s="301"/>
      <c r="N81" s="301"/>
      <c r="O81" s="301"/>
      <c r="P81" s="86" t="s">
        <v>385</v>
      </c>
      <c r="Q81" s="301"/>
      <c r="R81" s="303"/>
      <c r="S81" s="287"/>
      <c r="T81" s="301"/>
      <c r="U81" s="301"/>
      <c r="V81" s="180"/>
      <c r="W81" s="192"/>
      <c r="X81" s="192"/>
      <c r="Y81" s="192"/>
      <c r="Z81" s="192"/>
    </row>
    <row r="82" spans="1:26" s="24" customFormat="1" ht="57" customHeight="1" x14ac:dyDescent="0.25">
      <c r="A82" s="350" t="s">
        <v>47</v>
      </c>
      <c r="B82" s="304" t="s">
        <v>107</v>
      </c>
      <c r="C82" s="306" t="s">
        <v>170</v>
      </c>
      <c r="D82" s="304" t="s">
        <v>171</v>
      </c>
      <c r="E82" s="260">
        <v>0.01</v>
      </c>
      <c r="F82" s="309"/>
      <c r="G82" s="304" t="s">
        <v>226</v>
      </c>
      <c r="H82" s="317"/>
      <c r="I82" s="306" t="s">
        <v>174</v>
      </c>
      <c r="J82" s="306" t="s">
        <v>141</v>
      </c>
      <c r="K82" s="309"/>
      <c r="L82" s="304" t="s">
        <v>173</v>
      </c>
      <c r="M82" s="304" t="s">
        <v>172</v>
      </c>
      <c r="N82" s="304" t="s">
        <v>229</v>
      </c>
      <c r="O82" s="186" t="s">
        <v>856</v>
      </c>
      <c r="P82" s="120" t="s">
        <v>360</v>
      </c>
      <c r="Q82" s="304" t="s">
        <v>563</v>
      </c>
      <c r="R82" s="366" t="s">
        <v>716</v>
      </c>
      <c r="S82" s="306" t="s">
        <v>680</v>
      </c>
      <c r="T82" s="304" t="s">
        <v>31</v>
      </c>
      <c r="U82" s="304" t="s">
        <v>31</v>
      </c>
      <c r="V82" s="304" t="s">
        <v>342</v>
      </c>
      <c r="W82" s="183" t="s">
        <v>30</v>
      </c>
      <c r="X82" s="183">
        <v>1</v>
      </c>
      <c r="Y82" s="183" t="s">
        <v>31</v>
      </c>
      <c r="Z82" s="183"/>
    </row>
    <row r="83" spans="1:26" s="24" customFormat="1" ht="55.15" customHeight="1" x14ac:dyDescent="0.25">
      <c r="A83" s="351"/>
      <c r="B83" s="312"/>
      <c r="C83" s="307"/>
      <c r="D83" s="312"/>
      <c r="E83" s="261"/>
      <c r="F83" s="310"/>
      <c r="G83" s="312"/>
      <c r="H83" s="318"/>
      <c r="I83" s="307"/>
      <c r="J83" s="307"/>
      <c r="K83" s="310"/>
      <c r="L83" s="312"/>
      <c r="M83" s="312"/>
      <c r="N83" s="312"/>
      <c r="O83" s="312"/>
      <c r="P83" s="121" t="s">
        <v>361</v>
      </c>
      <c r="Q83" s="312"/>
      <c r="R83" s="329"/>
      <c r="S83" s="307"/>
      <c r="T83" s="312"/>
      <c r="U83" s="312"/>
      <c r="V83" s="312"/>
      <c r="W83" s="184"/>
      <c r="X83" s="184"/>
      <c r="Y83" s="184"/>
      <c r="Z83" s="184"/>
    </row>
    <row r="84" spans="1:26" s="24" customFormat="1" ht="24.95" customHeight="1" x14ac:dyDescent="0.25">
      <c r="A84" s="351"/>
      <c r="B84" s="312"/>
      <c r="C84" s="307"/>
      <c r="D84" s="312"/>
      <c r="E84" s="261"/>
      <c r="F84" s="310"/>
      <c r="G84" s="312"/>
      <c r="H84" s="318"/>
      <c r="I84" s="307"/>
      <c r="J84" s="307"/>
      <c r="K84" s="310"/>
      <c r="L84" s="312"/>
      <c r="M84" s="312"/>
      <c r="N84" s="312"/>
      <c r="O84" s="312"/>
      <c r="P84" s="121" t="s">
        <v>362</v>
      </c>
      <c r="Q84" s="312"/>
      <c r="R84" s="329"/>
      <c r="S84" s="307"/>
      <c r="T84" s="312"/>
      <c r="U84" s="312"/>
      <c r="V84" s="312"/>
      <c r="W84" s="184"/>
      <c r="X84" s="184"/>
      <c r="Y84" s="184"/>
      <c r="Z84" s="184"/>
    </row>
    <row r="85" spans="1:26" s="24" customFormat="1" ht="24.95" customHeight="1" x14ac:dyDescent="0.25">
      <c r="A85" s="351"/>
      <c r="B85" s="312"/>
      <c r="C85" s="307"/>
      <c r="D85" s="312"/>
      <c r="E85" s="261"/>
      <c r="F85" s="310"/>
      <c r="G85" s="312"/>
      <c r="H85" s="318"/>
      <c r="I85" s="307"/>
      <c r="J85" s="307"/>
      <c r="K85" s="310"/>
      <c r="L85" s="312"/>
      <c r="M85" s="312"/>
      <c r="N85" s="312"/>
      <c r="O85" s="312"/>
      <c r="P85" s="121" t="s">
        <v>363</v>
      </c>
      <c r="Q85" s="312"/>
      <c r="R85" s="329"/>
      <c r="S85" s="307"/>
      <c r="T85" s="312"/>
      <c r="U85" s="312"/>
      <c r="V85" s="312"/>
      <c r="W85" s="184"/>
      <c r="X85" s="184"/>
      <c r="Y85" s="184"/>
      <c r="Z85" s="184"/>
    </row>
    <row r="86" spans="1:26" s="24" customFormat="1" ht="24.95" customHeight="1" x14ac:dyDescent="0.25">
      <c r="A86" s="351"/>
      <c r="B86" s="312"/>
      <c r="C86" s="307"/>
      <c r="D86" s="312"/>
      <c r="E86" s="261"/>
      <c r="F86" s="310"/>
      <c r="G86" s="312"/>
      <c r="H86" s="318"/>
      <c r="I86" s="307"/>
      <c r="J86" s="307"/>
      <c r="K86" s="310"/>
      <c r="L86" s="312"/>
      <c r="M86" s="312"/>
      <c r="N86" s="312"/>
      <c r="O86" s="312"/>
      <c r="P86" s="313" t="s">
        <v>364</v>
      </c>
      <c r="Q86" s="312"/>
      <c r="R86" s="329"/>
      <c r="S86" s="307"/>
      <c r="T86" s="312"/>
      <c r="U86" s="312"/>
      <c r="V86" s="312"/>
      <c r="W86" s="184"/>
      <c r="X86" s="184"/>
      <c r="Y86" s="184"/>
      <c r="Z86" s="184"/>
    </row>
    <row r="87" spans="1:26" s="24" customFormat="1" ht="58.9" customHeight="1" x14ac:dyDescent="0.25">
      <c r="A87" s="352"/>
      <c r="B87" s="305"/>
      <c r="C87" s="308"/>
      <c r="D87" s="305"/>
      <c r="E87" s="262"/>
      <c r="F87" s="311"/>
      <c r="G87" s="305"/>
      <c r="H87" s="319"/>
      <c r="I87" s="308"/>
      <c r="J87" s="308"/>
      <c r="K87" s="311"/>
      <c r="L87" s="305"/>
      <c r="M87" s="305"/>
      <c r="N87" s="305"/>
      <c r="O87" s="142" t="s">
        <v>855</v>
      </c>
      <c r="P87" s="314"/>
      <c r="Q87" s="142" t="s">
        <v>681</v>
      </c>
      <c r="R87" s="330"/>
      <c r="S87" s="143" t="s">
        <v>682</v>
      </c>
      <c r="T87" s="142" t="s">
        <v>31</v>
      </c>
      <c r="U87" s="305"/>
      <c r="V87" s="305"/>
      <c r="W87" s="185"/>
      <c r="X87" s="185"/>
      <c r="Y87" s="185"/>
      <c r="Z87" s="185"/>
    </row>
    <row r="88" spans="1:26" s="61" customFormat="1" ht="24.95" customHeight="1" x14ac:dyDescent="0.25">
      <c r="A88" s="56" t="s">
        <v>472</v>
      </c>
      <c r="B88" s="57" t="s">
        <v>107</v>
      </c>
      <c r="C88" s="79" t="s">
        <v>479</v>
      </c>
      <c r="D88" s="79" t="s">
        <v>175</v>
      </c>
      <c r="E88" s="90">
        <v>0.05</v>
      </c>
      <c r="F88" s="90"/>
      <c r="G88" s="80" t="s">
        <v>339</v>
      </c>
      <c r="H88" s="80"/>
      <c r="I88" s="79" t="s">
        <v>166</v>
      </c>
      <c r="J88" s="79" t="s">
        <v>141</v>
      </c>
      <c r="K88" s="79"/>
      <c r="L88" s="80" t="s">
        <v>32</v>
      </c>
      <c r="M88" s="80" t="s">
        <v>167</v>
      </c>
      <c r="N88" s="80" t="s">
        <v>239</v>
      </c>
      <c r="O88" s="79" t="s">
        <v>371</v>
      </c>
      <c r="P88" s="91" t="s">
        <v>370</v>
      </c>
      <c r="Q88" s="83"/>
      <c r="R88" s="79" t="s">
        <v>444</v>
      </c>
      <c r="S88" s="81" t="s">
        <v>475</v>
      </c>
      <c r="T88" s="92"/>
      <c r="U88" s="79" t="s">
        <v>31</v>
      </c>
      <c r="V88" s="57" t="s">
        <v>342</v>
      </c>
      <c r="W88" s="84" t="s">
        <v>31</v>
      </c>
      <c r="X88" s="84">
        <v>0</v>
      </c>
      <c r="Y88" s="84" t="s">
        <v>31</v>
      </c>
      <c r="Z88" s="84"/>
    </row>
    <row r="89" spans="1:26" s="24" customFormat="1" ht="24.95" customHeight="1" x14ac:dyDescent="0.25">
      <c r="A89" s="54" t="s">
        <v>473</v>
      </c>
      <c r="B89" s="5" t="s">
        <v>107</v>
      </c>
      <c r="C89" s="2" t="s">
        <v>474</v>
      </c>
      <c r="D89" s="2" t="s">
        <v>175</v>
      </c>
      <c r="E89" s="109">
        <v>0.01</v>
      </c>
      <c r="F89" s="70"/>
      <c r="G89" s="6" t="s">
        <v>343</v>
      </c>
      <c r="H89" s="65"/>
      <c r="I89" s="2" t="s">
        <v>166</v>
      </c>
      <c r="J89" s="2" t="s">
        <v>141</v>
      </c>
      <c r="K89" s="62"/>
      <c r="L89" s="6" t="s">
        <v>32</v>
      </c>
      <c r="M89" s="6" t="s">
        <v>167</v>
      </c>
      <c r="N89" s="6" t="s">
        <v>239</v>
      </c>
      <c r="O89" s="6" t="s">
        <v>854</v>
      </c>
      <c r="P89" s="118" t="s">
        <v>370</v>
      </c>
      <c r="Q89" s="3"/>
      <c r="R89" s="9" t="s">
        <v>717</v>
      </c>
      <c r="S89" s="53" t="s">
        <v>476</v>
      </c>
      <c r="T89" s="115" t="s">
        <v>31</v>
      </c>
      <c r="U89" s="2" t="s">
        <v>31</v>
      </c>
      <c r="V89" s="5" t="s">
        <v>342</v>
      </c>
      <c r="W89" s="10" t="s">
        <v>30</v>
      </c>
      <c r="X89" s="10">
        <v>1</v>
      </c>
      <c r="Y89" s="10" t="s">
        <v>31</v>
      </c>
      <c r="Z89" s="10"/>
    </row>
    <row r="90" spans="1:26" s="61" customFormat="1" ht="24.95" customHeight="1" x14ac:dyDescent="0.25">
      <c r="A90" s="56" t="s">
        <v>478</v>
      </c>
      <c r="B90" s="57" t="s">
        <v>107</v>
      </c>
      <c r="C90" s="79" t="s">
        <v>176</v>
      </c>
      <c r="D90" s="79" t="s">
        <v>177</v>
      </c>
      <c r="E90" s="90">
        <v>0.05</v>
      </c>
      <c r="F90" s="90"/>
      <c r="G90" s="80" t="s">
        <v>339</v>
      </c>
      <c r="H90" s="80"/>
      <c r="I90" s="79" t="s">
        <v>166</v>
      </c>
      <c r="J90" s="79" t="s">
        <v>141</v>
      </c>
      <c r="K90" s="79"/>
      <c r="L90" s="80" t="s">
        <v>32</v>
      </c>
      <c r="M90" s="80" t="s">
        <v>167</v>
      </c>
      <c r="N90" s="80" t="s">
        <v>239</v>
      </c>
      <c r="O90" s="79" t="s">
        <v>372</v>
      </c>
      <c r="P90" s="91" t="s">
        <v>370</v>
      </c>
      <c r="Q90" s="83"/>
      <c r="R90" s="79" t="s">
        <v>445</v>
      </c>
      <c r="S90" s="81" t="s">
        <v>481</v>
      </c>
      <c r="T90" s="92"/>
      <c r="U90" s="83" t="s">
        <v>31</v>
      </c>
      <c r="V90" s="57" t="s">
        <v>342</v>
      </c>
      <c r="W90" s="84" t="s">
        <v>31</v>
      </c>
      <c r="X90" s="84">
        <v>0</v>
      </c>
      <c r="Y90" s="84" t="s">
        <v>31</v>
      </c>
      <c r="Z90" s="84"/>
    </row>
    <row r="91" spans="1:26" s="24" customFormat="1" ht="48.6" customHeight="1" x14ac:dyDescent="0.25">
      <c r="A91" s="54" t="s">
        <v>477</v>
      </c>
      <c r="B91" s="5" t="s">
        <v>107</v>
      </c>
      <c r="C91" s="2" t="s">
        <v>480</v>
      </c>
      <c r="D91" s="2" t="s">
        <v>177</v>
      </c>
      <c r="E91" s="109">
        <v>0.01</v>
      </c>
      <c r="F91" s="70"/>
      <c r="G91" s="6" t="s">
        <v>343</v>
      </c>
      <c r="H91" s="65"/>
      <c r="I91" s="2" t="s">
        <v>166</v>
      </c>
      <c r="J91" s="2" t="s">
        <v>141</v>
      </c>
      <c r="K91" s="62"/>
      <c r="L91" s="6" t="s">
        <v>32</v>
      </c>
      <c r="M91" s="6" t="s">
        <v>167</v>
      </c>
      <c r="N91" s="6" t="s">
        <v>239</v>
      </c>
      <c r="O91" s="6" t="s">
        <v>853</v>
      </c>
      <c r="P91" s="118" t="s">
        <v>370</v>
      </c>
      <c r="Q91" s="3"/>
      <c r="R91" s="9" t="s">
        <v>718</v>
      </c>
      <c r="S91" s="53" t="s">
        <v>482</v>
      </c>
      <c r="T91" s="115" t="s">
        <v>31</v>
      </c>
      <c r="U91" s="3" t="s">
        <v>31</v>
      </c>
      <c r="V91" s="5" t="s">
        <v>342</v>
      </c>
      <c r="W91" s="10" t="s">
        <v>30</v>
      </c>
      <c r="X91" s="10">
        <v>1</v>
      </c>
      <c r="Y91" s="10" t="s">
        <v>31</v>
      </c>
      <c r="Z91" s="10"/>
    </row>
    <row r="92" spans="1:26" s="61" customFormat="1" ht="24.95" customHeight="1" x14ac:dyDescent="0.25">
      <c r="A92" s="57" t="s">
        <v>483</v>
      </c>
      <c r="B92" s="57" t="s">
        <v>107</v>
      </c>
      <c r="C92" s="79" t="s">
        <v>179</v>
      </c>
      <c r="D92" s="79" t="s">
        <v>180</v>
      </c>
      <c r="E92" s="90">
        <v>0.05</v>
      </c>
      <c r="F92" s="90"/>
      <c r="G92" s="80" t="s">
        <v>339</v>
      </c>
      <c r="H92" s="80"/>
      <c r="I92" s="79" t="s">
        <v>166</v>
      </c>
      <c r="J92" s="79" t="s">
        <v>141</v>
      </c>
      <c r="K92" s="79"/>
      <c r="L92" s="80" t="s">
        <v>32</v>
      </c>
      <c r="M92" s="80" t="s">
        <v>167</v>
      </c>
      <c r="N92" s="80" t="s">
        <v>239</v>
      </c>
      <c r="O92" s="79" t="s">
        <v>373</v>
      </c>
      <c r="P92" s="91" t="s">
        <v>370</v>
      </c>
      <c r="Q92" s="83"/>
      <c r="R92" s="79" t="s">
        <v>446</v>
      </c>
      <c r="S92" s="81" t="s">
        <v>486</v>
      </c>
      <c r="T92" s="79"/>
      <c r="U92" s="83" t="s">
        <v>31</v>
      </c>
      <c r="V92" s="57" t="s">
        <v>342</v>
      </c>
      <c r="W92" s="84" t="s">
        <v>31</v>
      </c>
      <c r="X92" s="84">
        <v>0</v>
      </c>
      <c r="Y92" s="84" t="s">
        <v>31</v>
      </c>
      <c r="Z92" s="84"/>
    </row>
    <row r="93" spans="1:26" s="24" customFormat="1" ht="22.5" x14ac:dyDescent="0.25">
      <c r="A93" s="55" t="s">
        <v>484</v>
      </c>
      <c r="B93" s="5" t="s">
        <v>107</v>
      </c>
      <c r="C93" s="2" t="s">
        <v>485</v>
      </c>
      <c r="D93" s="2" t="s">
        <v>180</v>
      </c>
      <c r="E93" s="109">
        <v>0.01</v>
      </c>
      <c r="F93" s="70"/>
      <c r="G93" s="6" t="s">
        <v>343</v>
      </c>
      <c r="H93" s="65"/>
      <c r="I93" s="2" t="s">
        <v>166</v>
      </c>
      <c r="J93" s="2" t="s">
        <v>141</v>
      </c>
      <c r="K93" s="62"/>
      <c r="L93" s="6" t="s">
        <v>32</v>
      </c>
      <c r="M93" s="6" t="s">
        <v>167</v>
      </c>
      <c r="N93" s="6" t="s">
        <v>239</v>
      </c>
      <c r="O93" s="6" t="s">
        <v>852</v>
      </c>
      <c r="P93" s="118" t="s">
        <v>370</v>
      </c>
      <c r="Q93" s="3"/>
      <c r="R93" s="9" t="s">
        <v>719</v>
      </c>
      <c r="S93" s="53" t="s">
        <v>487</v>
      </c>
      <c r="T93" s="2" t="s">
        <v>31</v>
      </c>
      <c r="U93" s="3" t="s">
        <v>31</v>
      </c>
      <c r="V93" s="5" t="s">
        <v>342</v>
      </c>
      <c r="W93" s="10" t="s">
        <v>30</v>
      </c>
      <c r="X93" s="10">
        <v>1</v>
      </c>
      <c r="Y93" s="10" t="s">
        <v>31</v>
      </c>
      <c r="Z93" s="10"/>
    </row>
    <row r="94" spans="1:26" s="61" customFormat="1" ht="24.95" customHeight="1" x14ac:dyDescent="0.25">
      <c r="A94" s="57" t="s">
        <v>488</v>
      </c>
      <c r="B94" s="57" t="s">
        <v>107</v>
      </c>
      <c r="C94" s="79" t="s">
        <v>181</v>
      </c>
      <c r="D94" s="79" t="s">
        <v>154</v>
      </c>
      <c r="E94" s="90">
        <v>0.05</v>
      </c>
      <c r="F94" s="90"/>
      <c r="G94" s="80" t="s">
        <v>339</v>
      </c>
      <c r="H94" s="80"/>
      <c r="I94" s="79" t="s">
        <v>166</v>
      </c>
      <c r="J94" s="79" t="s">
        <v>141</v>
      </c>
      <c r="K94" s="79"/>
      <c r="L94" s="80" t="s">
        <v>32</v>
      </c>
      <c r="M94" s="80" t="s">
        <v>167</v>
      </c>
      <c r="N94" s="80" t="s">
        <v>239</v>
      </c>
      <c r="O94" s="79" t="s">
        <v>374</v>
      </c>
      <c r="P94" s="91" t="s">
        <v>370</v>
      </c>
      <c r="Q94" s="83"/>
      <c r="R94" s="79" t="s">
        <v>439</v>
      </c>
      <c r="S94" s="81" t="s">
        <v>490</v>
      </c>
      <c r="T94" s="79"/>
      <c r="U94" s="83" t="s">
        <v>31</v>
      </c>
      <c r="V94" s="57" t="s">
        <v>342</v>
      </c>
      <c r="W94" s="84" t="s">
        <v>31</v>
      </c>
      <c r="X94" s="84">
        <v>0</v>
      </c>
      <c r="Y94" s="84" t="s">
        <v>31</v>
      </c>
      <c r="Z94" s="84"/>
    </row>
    <row r="95" spans="1:26" s="24" customFormat="1" ht="24.95" customHeight="1" x14ac:dyDescent="0.25">
      <c r="A95" s="55" t="s">
        <v>489</v>
      </c>
      <c r="B95" s="5" t="s">
        <v>107</v>
      </c>
      <c r="C95" s="2" t="s">
        <v>492</v>
      </c>
      <c r="D95" s="2" t="s">
        <v>154</v>
      </c>
      <c r="E95" s="109">
        <v>0.01</v>
      </c>
      <c r="F95" s="70"/>
      <c r="G95" s="6" t="s">
        <v>343</v>
      </c>
      <c r="H95" s="65"/>
      <c r="I95" s="2" t="s">
        <v>166</v>
      </c>
      <c r="J95" s="2" t="s">
        <v>141</v>
      </c>
      <c r="K95" s="62"/>
      <c r="L95" s="6" t="s">
        <v>32</v>
      </c>
      <c r="M95" s="6" t="s">
        <v>167</v>
      </c>
      <c r="N95" s="6" t="s">
        <v>239</v>
      </c>
      <c r="O95" s="6" t="s">
        <v>851</v>
      </c>
      <c r="P95" s="118" t="s">
        <v>370</v>
      </c>
      <c r="Q95" s="106"/>
      <c r="R95" s="9" t="s">
        <v>720</v>
      </c>
      <c r="S95" s="53" t="s">
        <v>491</v>
      </c>
      <c r="T95" s="115" t="s">
        <v>31</v>
      </c>
      <c r="U95" s="3" t="s">
        <v>31</v>
      </c>
      <c r="V95" s="5" t="s">
        <v>342</v>
      </c>
      <c r="W95" s="10" t="s">
        <v>30</v>
      </c>
      <c r="X95" s="10">
        <v>1</v>
      </c>
      <c r="Y95" s="10" t="s">
        <v>31</v>
      </c>
      <c r="Z95" s="10"/>
    </row>
    <row r="96" spans="1:26" s="61" customFormat="1" ht="24.95" customHeight="1" x14ac:dyDescent="0.25">
      <c r="A96" s="57" t="s">
        <v>493</v>
      </c>
      <c r="B96" s="57" t="s">
        <v>107</v>
      </c>
      <c r="C96" s="93" t="s">
        <v>182</v>
      </c>
      <c r="D96" s="79" t="s">
        <v>171</v>
      </c>
      <c r="E96" s="90">
        <v>0.05</v>
      </c>
      <c r="F96" s="90"/>
      <c r="G96" s="80" t="s">
        <v>513</v>
      </c>
      <c r="H96" s="80"/>
      <c r="I96" s="79" t="s">
        <v>166</v>
      </c>
      <c r="J96" s="79" t="s">
        <v>141</v>
      </c>
      <c r="K96" s="93"/>
      <c r="L96" s="80" t="s">
        <v>32</v>
      </c>
      <c r="M96" s="80" t="s">
        <v>167</v>
      </c>
      <c r="N96" s="80" t="s">
        <v>239</v>
      </c>
      <c r="O96" s="93" t="s">
        <v>375</v>
      </c>
      <c r="P96" s="91" t="s">
        <v>370</v>
      </c>
      <c r="Q96" s="94"/>
      <c r="R96" s="95" t="s">
        <v>443</v>
      </c>
      <c r="S96" s="81" t="s">
        <v>496</v>
      </c>
      <c r="T96" s="92"/>
      <c r="U96" s="83" t="s">
        <v>31</v>
      </c>
      <c r="V96" s="57" t="s">
        <v>342</v>
      </c>
      <c r="W96" s="84" t="s">
        <v>31</v>
      </c>
      <c r="X96" s="84">
        <v>0</v>
      </c>
      <c r="Y96" s="84" t="s">
        <v>31</v>
      </c>
      <c r="Z96" s="84"/>
    </row>
    <row r="97" spans="1:26" s="24" customFormat="1" ht="24.95" customHeight="1" x14ac:dyDescent="0.25">
      <c r="A97" s="211" t="s">
        <v>494</v>
      </c>
      <c r="B97" s="186" t="s">
        <v>107</v>
      </c>
      <c r="C97" s="174" t="s">
        <v>497</v>
      </c>
      <c r="D97" s="174" t="s">
        <v>171</v>
      </c>
      <c r="E97" s="176">
        <v>0.01</v>
      </c>
      <c r="F97" s="406"/>
      <c r="G97" s="171" t="s">
        <v>226</v>
      </c>
      <c r="H97" s="178"/>
      <c r="I97" s="174" t="s">
        <v>166</v>
      </c>
      <c r="J97" s="174" t="s">
        <v>141</v>
      </c>
      <c r="K97" s="272"/>
      <c r="L97" s="171" t="s">
        <v>32</v>
      </c>
      <c r="M97" s="171" t="s">
        <v>167</v>
      </c>
      <c r="N97" s="171" t="s">
        <v>229</v>
      </c>
      <c r="O97" s="398" t="s">
        <v>850</v>
      </c>
      <c r="P97" s="120" t="s">
        <v>352</v>
      </c>
      <c r="Q97" s="393" t="s">
        <v>565</v>
      </c>
      <c r="R97" s="225" t="s">
        <v>721</v>
      </c>
      <c r="S97" s="388" t="s">
        <v>495</v>
      </c>
      <c r="T97" s="174" t="s">
        <v>31</v>
      </c>
      <c r="U97" s="245" t="s">
        <v>31</v>
      </c>
      <c r="V97" s="186" t="s">
        <v>342</v>
      </c>
      <c r="W97" s="183" t="s">
        <v>30</v>
      </c>
      <c r="X97" s="183">
        <v>6</v>
      </c>
      <c r="Y97" s="183" t="s">
        <v>31</v>
      </c>
      <c r="Z97" s="183"/>
    </row>
    <row r="98" spans="1:26" s="24" customFormat="1" ht="24.95" customHeight="1" x14ac:dyDescent="0.25">
      <c r="A98" s="227"/>
      <c r="B98" s="187"/>
      <c r="C98" s="196"/>
      <c r="D98" s="196"/>
      <c r="E98" s="378"/>
      <c r="F98" s="407"/>
      <c r="G98" s="200"/>
      <c r="H98" s="213"/>
      <c r="I98" s="196"/>
      <c r="J98" s="196"/>
      <c r="K98" s="315"/>
      <c r="L98" s="200"/>
      <c r="M98" s="200"/>
      <c r="N98" s="200"/>
      <c r="O98" s="399"/>
      <c r="P98" s="121" t="s">
        <v>353</v>
      </c>
      <c r="Q98" s="394"/>
      <c r="R98" s="288"/>
      <c r="S98" s="389"/>
      <c r="T98" s="196"/>
      <c r="U98" s="338"/>
      <c r="V98" s="187"/>
      <c r="W98" s="184"/>
      <c r="X98" s="184"/>
      <c r="Y98" s="184"/>
      <c r="Z98" s="184"/>
    </row>
    <row r="99" spans="1:26" s="24" customFormat="1" ht="24.95" customHeight="1" x14ac:dyDescent="0.25">
      <c r="A99" s="227"/>
      <c r="B99" s="187"/>
      <c r="C99" s="196"/>
      <c r="D99" s="196"/>
      <c r="E99" s="378"/>
      <c r="F99" s="407"/>
      <c r="G99" s="200"/>
      <c r="H99" s="213"/>
      <c r="I99" s="196"/>
      <c r="J99" s="196"/>
      <c r="K99" s="315"/>
      <c r="L99" s="200"/>
      <c r="M99" s="200"/>
      <c r="N99" s="200"/>
      <c r="O99" s="399"/>
      <c r="P99" s="121" t="s">
        <v>354</v>
      </c>
      <c r="Q99" s="394"/>
      <c r="R99" s="288"/>
      <c r="S99" s="389"/>
      <c r="T99" s="196"/>
      <c r="U99" s="338"/>
      <c r="V99" s="187"/>
      <c r="W99" s="184"/>
      <c r="X99" s="184"/>
      <c r="Y99" s="184"/>
      <c r="Z99" s="184"/>
    </row>
    <row r="100" spans="1:26" s="24" customFormat="1" ht="24.95" customHeight="1" x14ac:dyDescent="0.25">
      <c r="A100" s="227"/>
      <c r="B100" s="187"/>
      <c r="C100" s="196"/>
      <c r="D100" s="196"/>
      <c r="E100" s="378"/>
      <c r="F100" s="407"/>
      <c r="G100" s="200"/>
      <c r="H100" s="213"/>
      <c r="I100" s="196"/>
      <c r="J100" s="196"/>
      <c r="K100" s="315"/>
      <c r="L100" s="200"/>
      <c r="M100" s="200"/>
      <c r="N100" s="200"/>
      <c r="O100" s="399"/>
      <c r="P100" s="121" t="s">
        <v>355</v>
      </c>
      <c r="Q100" s="394"/>
      <c r="R100" s="288"/>
      <c r="S100" s="389"/>
      <c r="T100" s="196"/>
      <c r="U100" s="338"/>
      <c r="V100" s="187"/>
      <c r="W100" s="184"/>
      <c r="X100" s="184"/>
      <c r="Y100" s="184"/>
      <c r="Z100" s="184"/>
    </row>
    <row r="101" spans="1:26" s="24" customFormat="1" ht="24.95" customHeight="1" x14ac:dyDescent="0.25">
      <c r="A101" s="227"/>
      <c r="B101" s="187"/>
      <c r="C101" s="196"/>
      <c r="D101" s="196"/>
      <c r="E101" s="378"/>
      <c r="F101" s="407"/>
      <c r="G101" s="200"/>
      <c r="H101" s="213"/>
      <c r="I101" s="196"/>
      <c r="J101" s="196"/>
      <c r="K101" s="315"/>
      <c r="L101" s="200"/>
      <c r="M101" s="200"/>
      <c r="N101" s="200"/>
      <c r="O101" s="399"/>
      <c r="P101" s="121" t="s">
        <v>356</v>
      </c>
      <c r="Q101" s="394"/>
      <c r="R101" s="288"/>
      <c r="S101" s="389"/>
      <c r="T101" s="196"/>
      <c r="U101" s="338"/>
      <c r="V101" s="187"/>
      <c r="W101" s="184"/>
      <c r="X101" s="184"/>
      <c r="Y101" s="184"/>
      <c r="Z101" s="184"/>
    </row>
    <row r="102" spans="1:26" s="24" customFormat="1" ht="24.95" customHeight="1" x14ac:dyDescent="0.25">
      <c r="A102" s="227"/>
      <c r="B102" s="187"/>
      <c r="C102" s="196"/>
      <c r="D102" s="196"/>
      <c r="E102" s="378"/>
      <c r="F102" s="407"/>
      <c r="G102" s="200"/>
      <c r="H102" s="213"/>
      <c r="I102" s="196"/>
      <c r="J102" s="196"/>
      <c r="K102" s="315"/>
      <c r="L102" s="200"/>
      <c r="M102" s="200"/>
      <c r="N102" s="200"/>
      <c r="O102" s="399"/>
      <c r="P102" s="121" t="s">
        <v>357</v>
      </c>
      <c r="Q102" s="394"/>
      <c r="R102" s="288"/>
      <c r="S102" s="389"/>
      <c r="T102" s="196"/>
      <c r="U102" s="338"/>
      <c r="V102" s="187"/>
      <c r="W102" s="184"/>
      <c r="X102" s="184"/>
      <c r="Y102" s="184"/>
      <c r="Z102" s="184"/>
    </row>
    <row r="103" spans="1:26" s="24" customFormat="1" ht="24.95" customHeight="1" x14ac:dyDescent="0.25">
      <c r="A103" s="212"/>
      <c r="B103" s="188"/>
      <c r="C103" s="175"/>
      <c r="D103" s="175"/>
      <c r="E103" s="379"/>
      <c r="F103" s="408"/>
      <c r="G103" s="172"/>
      <c r="H103" s="173"/>
      <c r="I103" s="175"/>
      <c r="J103" s="175"/>
      <c r="K103" s="209"/>
      <c r="L103" s="172"/>
      <c r="M103" s="172"/>
      <c r="N103" s="172"/>
      <c r="O103" s="400"/>
      <c r="P103" s="122" t="s">
        <v>621</v>
      </c>
      <c r="Q103" s="395"/>
      <c r="R103" s="289"/>
      <c r="S103" s="390"/>
      <c r="T103" s="175"/>
      <c r="U103" s="284"/>
      <c r="V103" s="188"/>
      <c r="W103" s="185"/>
      <c r="X103" s="185"/>
      <c r="Y103" s="185"/>
      <c r="Z103" s="185"/>
    </row>
    <row r="104" spans="1:26" s="61" customFormat="1" ht="24.95" customHeight="1" x14ac:dyDescent="0.25">
      <c r="A104" s="179" t="s">
        <v>629</v>
      </c>
      <c r="B104" s="179" t="s">
        <v>107</v>
      </c>
      <c r="C104" s="167" t="s">
        <v>185</v>
      </c>
      <c r="D104" s="179" t="s">
        <v>186</v>
      </c>
      <c r="E104" s="401">
        <v>1E-3</v>
      </c>
      <c r="F104" s="179"/>
      <c r="G104" s="179" t="s">
        <v>225</v>
      </c>
      <c r="H104" s="167"/>
      <c r="I104" s="167" t="s">
        <v>166</v>
      </c>
      <c r="J104" s="179" t="s">
        <v>144</v>
      </c>
      <c r="K104" s="179"/>
      <c r="L104" s="179" t="s">
        <v>113</v>
      </c>
      <c r="M104" s="179" t="s">
        <v>138</v>
      </c>
      <c r="N104" s="179" t="s">
        <v>245</v>
      </c>
      <c r="O104" s="179" t="s">
        <v>379</v>
      </c>
      <c r="P104" s="133" t="s">
        <v>376</v>
      </c>
      <c r="Q104" s="179"/>
      <c r="R104" s="167" t="s">
        <v>447</v>
      </c>
      <c r="S104" s="286" t="s">
        <v>632</v>
      </c>
      <c r="T104" s="179"/>
      <c r="U104" s="179" t="s">
        <v>31</v>
      </c>
      <c r="V104" s="179" t="s">
        <v>342</v>
      </c>
      <c r="W104" s="190" t="s">
        <v>31</v>
      </c>
      <c r="X104" s="190">
        <v>0</v>
      </c>
      <c r="Y104" s="190" t="s">
        <v>31</v>
      </c>
      <c r="Z104" s="190"/>
    </row>
    <row r="105" spans="1:26" s="61" customFormat="1" ht="24.95" customHeight="1" x14ac:dyDescent="0.25">
      <c r="A105" s="203"/>
      <c r="B105" s="203"/>
      <c r="C105" s="197"/>
      <c r="D105" s="203"/>
      <c r="E105" s="402"/>
      <c r="F105" s="203"/>
      <c r="G105" s="203"/>
      <c r="H105" s="197"/>
      <c r="I105" s="197"/>
      <c r="J105" s="203"/>
      <c r="K105" s="203"/>
      <c r="L105" s="203"/>
      <c r="M105" s="203"/>
      <c r="N105" s="203"/>
      <c r="O105" s="203"/>
      <c r="P105" s="133" t="s">
        <v>377</v>
      </c>
      <c r="Q105" s="203"/>
      <c r="R105" s="197"/>
      <c r="S105" s="372"/>
      <c r="T105" s="203"/>
      <c r="U105" s="203"/>
      <c r="V105" s="203"/>
      <c r="W105" s="191"/>
      <c r="X105" s="191"/>
      <c r="Y105" s="191"/>
      <c r="Z105" s="191"/>
    </row>
    <row r="106" spans="1:26" s="61" customFormat="1" ht="24.95" customHeight="1" x14ac:dyDescent="0.25">
      <c r="A106" s="180"/>
      <c r="B106" s="180"/>
      <c r="C106" s="168"/>
      <c r="D106" s="180"/>
      <c r="E106" s="403"/>
      <c r="F106" s="180"/>
      <c r="G106" s="180"/>
      <c r="H106" s="168"/>
      <c r="I106" s="168"/>
      <c r="J106" s="180"/>
      <c r="K106" s="180"/>
      <c r="L106" s="180"/>
      <c r="M106" s="180"/>
      <c r="N106" s="180"/>
      <c r="O106" s="180"/>
      <c r="P106" s="133" t="s">
        <v>378</v>
      </c>
      <c r="Q106" s="180"/>
      <c r="R106" s="168"/>
      <c r="S106" s="287"/>
      <c r="T106" s="180"/>
      <c r="U106" s="180"/>
      <c r="V106" s="180"/>
      <c r="W106" s="192"/>
      <c r="X106" s="192"/>
      <c r="Y106" s="192"/>
      <c r="Z106" s="192"/>
    </row>
    <row r="107" spans="1:26" s="24" customFormat="1" x14ac:dyDescent="0.25">
      <c r="A107" s="211" t="s">
        <v>630</v>
      </c>
      <c r="B107" s="186" t="s">
        <v>107</v>
      </c>
      <c r="C107" s="171" t="s">
        <v>631</v>
      </c>
      <c r="D107" s="186" t="s">
        <v>186</v>
      </c>
      <c r="E107" s="263">
        <v>1E-3</v>
      </c>
      <c r="F107" s="214"/>
      <c r="G107" s="186" t="s">
        <v>225</v>
      </c>
      <c r="H107" s="178"/>
      <c r="I107" s="174" t="s">
        <v>117</v>
      </c>
      <c r="J107" s="186" t="s">
        <v>144</v>
      </c>
      <c r="K107" s="214"/>
      <c r="L107" s="186" t="s">
        <v>113</v>
      </c>
      <c r="M107" s="171" t="s">
        <v>138</v>
      </c>
      <c r="N107" s="171" t="s">
        <v>239</v>
      </c>
      <c r="O107" s="171" t="s">
        <v>849</v>
      </c>
      <c r="P107" s="396" t="s">
        <v>338</v>
      </c>
      <c r="Q107" s="186" t="s">
        <v>554</v>
      </c>
      <c r="R107" s="151" t="s">
        <v>722</v>
      </c>
      <c r="S107" s="148" t="s">
        <v>678</v>
      </c>
      <c r="T107" s="149" t="s">
        <v>31</v>
      </c>
      <c r="U107" s="174" t="s">
        <v>31</v>
      </c>
      <c r="V107" s="186" t="s">
        <v>342</v>
      </c>
      <c r="W107" s="140" t="s">
        <v>30</v>
      </c>
      <c r="X107" s="140">
        <v>2</v>
      </c>
      <c r="Y107" s="140" t="s">
        <v>31</v>
      </c>
      <c r="Z107" s="140"/>
    </row>
    <row r="108" spans="1:26" s="24" customFormat="1" x14ac:dyDescent="0.25">
      <c r="A108" s="212"/>
      <c r="B108" s="188"/>
      <c r="C108" s="172"/>
      <c r="D108" s="188"/>
      <c r="E108" s="264"/>
      <c r="F108" s="195"/>
      <c r="G108" s="188"/>
      <c r="H108" s="173"/>
      <c r="I108" s="175"/>
      <c r="J108" s="188"/>
      <c r="K108" s="195"/>
      <c r="L108" s="188"/>
      <c r="M108" s="172"/>
      <c r="N108" s="172"/>
      <c r="O108" s="172"/>
      <c r="P108" s="397"/>
      <c r="Q108" s="188"/>
      <c r="R108" s="112" t="s">
        <v>740</v>
      </c>
      <c r="S108" s="145" t="s">
        <v>655</v>
      </c>
      <c r="T108" s="103" t="s">
        <v>31</v>
      </c>
      <c r="U108" s="175"/>
      <c r="V108" s="188"/>
      <c r="W108" s="144" t="s">
        <v>31</v>
      </c>
      <c r="X108" s="144"/>
      <c r="Y108" s="144" t="s">
        <v>30</v>
      </c>
      <c r="Z108" s="144">
        <v>7</v>
      </c>
    </row>
    <row r="109" spans="1:26" s="24" customFormat="1" ht="24.95" customHeight="1" x14ac:dyDescent="0.25">
      <c r="A109" s="55" t="s">
        <v>48</v>
      </c>
      <c r="B109" s="5" t="s">
        <v>107</v>
      </c>
      <c r="C109" s="2" t="s">
        <v>780</v>
      </c>
      <c r="D109" s="2" t="s">
        <v>187</v>
      </c>
      <c r="E109" s="109">
        <v>0.01</v>
      </c>
      <c r="F109" s="63"/>
      <c r="G109" s="6" t="s">
        <v>226</v>
      </c>
      <c r="H109" s="65"/>
      <c r="I109" s="2" t="s">
        <v>117</v>
      </c>
      <c r="J109" s="2" t="s">
        <v>141</v>
      </c>
      <c r="K109" s="62"/>
      <c r="L109" s="6" t="s">
        <v>113</v>
      </c>
      <c r="M109" s="6" t="s">
        <v>138</v>
      </c>
      <c r="N109" s="6" t="s">
        <v>242</v>
      </c>
      <c r="O109" s="6" t="s">
        <v>848</v>
      </c>
      <c r="P109" s="118" t="s">
        <v>386</v>
      </c>
      <c r="Q109" s="3" t="s">
        <v>555</v>
      </c>
      <c r="R109" s="107" t="s">
        <v>723</v>
      </c>
      <c r="S109" s="2"/>
      <c r="T109" s="115" t="s">
        <v>31</v>
      </c>
      <c r="U109" s="3" t="s">
        <v>31</v>
      </c>
      <c r="V109" s="5" t="s">
        <v>342</v>
      </c>
      <c r="W109" s="10" t="s">
        <v>30</v>
      </c>
      <c r="X109" s="10">
        <v>1</v>
      </c>
      <c r="Y109" s="10" t="s">
        <v>31</v>
      </c>
      <c r="Z109" s="10"/>
    </row>
    <row r="110" spans="1:26" s="24" customFormat="1" ht="46.9" customHeight="1" x14ac:dyDescent="0.25">
      <c r="A110" s="55" t="s">
        <v>49</v>
      </c>
      <c r="B110" s="5" t="s">
        <v>107</v>
      </c>
      <c r="C110" s="2" t="s">
        <v>188</v>
      </c>
      <c r="D110" s="2" t="s">
        <v>189</v>
      </c>
      <c r="E110" s="113">
        <v>1E-3</v>
      </c>
      <c r="F110" s="68"/>
      <c r="G110" s="6" t="s">
        <v>337</v>
      </c>
      <c r="H110" s="65"/>
      <c r="I110" s="2" t="s">
        <v>117</v>
      </c>
      <c r="J110" s="2" t="s">
        <v>144</v>
      </c>
      <c r="K110" s="62"/>
      <c r="L110" s="6" t="s">
        <v>113</v>
      </c>
      <c r="M110" s="6" t="s">
        <v>138</v>
      </c>
      <c r="N110" s="6" t="s">
        <v>239</v>
      </c>
      <c r="O110" s="6" t="s">
        <v>847</v>
      </c>
      <c r="P110" s="2" t="s">
        <v>338</v>
      </c>
      <c r="Q110" s="3"/>
      <c r="R110" s="107" t="s">
        <v>724</v>
      </c>
      <c r="S110" s="2"/>
      <c r="T110" s="115" t="s">
        <v>31</v>
      </c>
      <c r="U110" s="2" t="s">
        <v>31</v>
      </c>
      <c r="V110" s="5" t="s">
        <v>342</v>
      </c>
      <c r="W110" s="10" t="s">
        <v>30</v>
      </c>
      <c r="X110" s="10">
        <v>1</v>
      </c>
      <c r="Y110" s="10" t="s">
        <v>31</v>
      </c>
      <c r="Z110" s="10"/>
    </row>
    <row r="111" spans="1:26" s="24" customFormat="1" ht="61.5" customHeight="1" x14ac:dyDescent="0.25">
      <c r="A111" s="55" t="s">
        <v>50</v>
      </c>
      <c r="B111" s="5" t="s">
        <v>107</v>
      </c>
      <c r="C111" s="2" t="s">
        <v>190</v>
      </c>
      <c r="D111" s="2" t="s">
        <v>191</v>
      </c>
      <c r="E111" s="113">
        <v>1E-3</v>
      </c>
      <c r="F111" s="68"/>
      <c r="G111" s="6" t="s">
        <v>337</v>
      </c>
      <c r="H111" s="65"/>
      <c r="I111" s="2" t="s">
        <v>117</v>
      </c>
      <c r="J111" s="2" t="s">
        <v>144</v>
      </c>
      <c r="K111" s="62"/>
      <c r="L111" s="6" t="s">
        <v>113</v>
      </c>
      <c r="M111" s="6" t="s">
        <v>138</v>
      </c>
      <c r="N111" s="6" t="s">
        <v>239</v>
      </c>
      <c r="O111" s="6" t="s">
        <v>846</v>
      </c>
      <c r="P111" s="2" t="s">
        <v>338</v>
      </c>
      <c r="Q111" s="3"/>
      <c r="R111" s="107" t="s">
        <v>725</v>
      </c>
      <c r="S111" s="2"/>
      <c r="T111" s="115" t="s">
        <v>31</v>
      </c>
      <c r="U111" s="3" t="s">
        <v>31</v>
      </c>
      <c r="V111" s="5" t="s">
        <v>342</v>
      </c>
      <c r="W111" s="10" t="s">
        <v>30</v>
      </c>
      <c r="X111" s="10">
        <v>2</v>
      </c>
      <c r="Y111" s="10" t="s">
        <v>31</v>
      </c>
      <c r="Z111" s="10"/>
    </row>
    <row r="112" spans="1:26" s="61" customFormat="1" ht="24.95" customHeight="1" x14ac:dyDescent="0.25">
      <c r="A112" s="179" t="s">
        <v>51</v>
      </c>
      <c r="B112" s="179" t="s">
        <v>107</v>
      </c>
      <c r="C112" s="167" t="s">
        <v>192</v>
      </c>
      <c r="D112" s="179" t="s">
        <v>154</v>
      </c>
      <c r="E112" s="253">
        <v>0.01</v>
      </c>
      <c r="F112" s="179"/>
      <c r="G112" s="179" t="s">
        <v>226</v>
      </c>
      <c r="H112" s="167"/>
      <c r="I112" s="167" t="s">
        <v>117</v>
      </c>
      <c r="J112" s="167" t="s">
        <v>141</v>
      </c>
      <c r="K112" s="179"/>
      <c r="L112" s="179" t="s">
        <v>113</v>
      </c>
      <c r="M112" s="179" t="s">
        <v>138</v>
      </c>
      <c r="N112" s="179" t="s">
        <v>229</v>
      </c>
      <c r="O112" s="179" t="s">
        <v>380</v>
      </c>
      <c r="P112" s="85" t="s">
        <v>341</v>
      </c>
      <c r="Q112" s="179"/>
      <c r="R112" s="316" t="s">
        <v>440</v>
      </c>
      <c r="S112" s="286" t="s">
        <v>451</v>
      </c>
      <c r="T112" s="179"/>
      <c r="U112" s="179" t="s">
        <v>31</v>
      </c>
      <c r="V112" s="179" t="s">
        <v>342</v>
      </c>
      <c r="W112" s="190" t="s">
        <v>31</v>
      </c>
      <c r="X112" s="190">
        <v>0</v>
      </c>
      <c r="Y112" s="190" t="s">
        <v>31</v>
      </c>
      <c r="Z112" s="190"/>
    </row>
    <row r="113" spans="1:26" s="61" customFormat="1" ht="24.95" customHeight="1" x14ac:dyDescent="0.25">
      <c r="A113" s="180"/>
      <c r="B113" s="180"/>
      <c r="C113" s="168"/>
      <c r="D113" s="180"/>
      <c r="E113" s="255"/>
      <c r="F113" s="180"/>
      <c r="G113" s="180"/>
      <c r="H113" s="168"/>
      <c r="I113" s="168"/>
      <c r="J113" s="168"/>
      <c r="K113" s="180"/>
      <c r="L113" s="180"/>
      <c r="M113" s="180"/>
      <c r="N113" s="180"/>
      <c r="O113" s="180"/>
      <c r="P113" s="86" t="s">
        <v>385</v>
      </c>
      <c r="Q113" s="180"/>
      <c r="R113" s="168"/>
      <c r="S113" s="168"/>
      <c r="T113" s="180"/>
      <c r="U113" s="180"/>
      <c r="V113" s="180"/>
      <c r="W113" s="192"/>
      <c r="X113" s="192"/>
      <c r="Y113" s="192"/>
      <c r="Z113" s="192"/>
    </row>
    <row r="114" spans="1:26" s="61" customFormat="1" ht="24.95" customHeight="1" x14ac:dyDescent="0.25">
      <c r="A114" s="193" t="s">
        <v>52</v>
      </c>
      <c r="B114" s="193" t="s">
        <v>107</v>
      </c>
      <c r="C114" s="193" t="s">
        <v>193</v>
      </c>
      <c r="D114" s="193" t="s">
        <v>194</v>
      </c>
      <c r="E114" s="291">
        <v>0.01</v>
      </c>
      <c r="F114" s="193"/>
      <c r="G114" s="193" t="s">
        <v>226</v>
      </c>
      <c r="H114" s="193"/>
      <c r="I114" s="193" t="s">
        <v>117</v>
      </c>
      <c r="J114" s="193" t="s">
        <v>141</v>
      </c>
      <c r="K114" s="193"/>
      <c r="L114" s="193" t="s">
        <v>113</v>
      </c>
      <c r="M114" s="193" t="s">
        <v>138</v>
      </c>
      <c r="N114" s="193" t="s">
        <v>229</v>
      </c>
      <c r="O114" s="193" t="s">
        <v>381</v>
      </c>
      <c r="P114" s="85" t="s">
        <v>341</v>
      </c>
      <c r="Q114" s="193"/>
      <c r="R114" s="193" t="s">
        <v>448</v>
      </c>
      <c r="S114" s="409" t="s">
        <v>553</v>
      </c>
      <c r="T114" s="193"/>
      <c r="U114" s="193" t="s">
        <v>31</v>
      </c>
      <c r="V114" s="193" t="s">
        <v>342</v>
      </c>
      <c r="W114" s="190" t="s">
        <v>31</v>
      </c>
      <c r="X114" s="190">
        <v>0</v>
      </c>
      <c r="Y114" s="190" t="s">
        <v>31</v>
      </c>
      <c r="Z114" s="190"/>
    </row>
    <row r="115" spans="1:26" s="61" customFormat="1" ht="24.95" customHeight="1" x14ac:dyDescent="0.25">
      <c r="A115" s="194"/>
      <c r="B115" s="194"/>
      <c r="C115" s="194"/>
      <c r="D115" s="194"/>
      <c r="E115" s="292"/>
      <c r="F115" s="194"/>
      <c r="G115" s="194"/>
      <c r="H115" s="194"/>
      <c r="I115" s="194"/>
      <c r="J115" s="194"/>
      <c r="K115" s="194"/>
      <c r="L115" s="194"/>
      <c r="M115" s="194"/>
      <c r="N115" s="194"/>
      <c r="O115" s="194"/>
      <c r="P115" s="86" t="s">
        <v>385</v>
      </c>
      <c r="Q115" s="194"/>
      <c r="R115" s="194"/>
      <c r="S115" s="194"/>
      <c r="T115" s="194"/>
      <c r="U115" s="194"/>
      <c r="V115" s="194"/>
      <c r="W115" s="192"/>
      <c r="X115" s="192"/>
      <c r="Y115" s="192"/>
      <c r="Z115" s="192"/>
    </row>
    <row r="116" spans="1:26" s="24" customFormat="1" ht="24.95" customHeight="1" x14ac:dyDescent="0.25">
      <c r="A116" s="211" t="s">
        <v>53</v>
      </c>
      <c r="B116" s="186" t="s">
        <v>107</v>
      </c>
      <c r="C116" s="171" t="s">
        <v>633</v>
      </c>
      <c r="D116" s="186" t="s">
        <v>195</v>
      </c>
      <c r="E116" s="186" t="s">
        <v>879</v>
      </c>
      <c r="F116" s="214"/>
      <c r="G116" s="186"/>
      <c r="H116" s="178"/>
      <c r="I116" s="171" t="s">
        <v>166</v>
      </c>
      <c r="J116" s="171" t="s">
        <v>141</v>
      </c>
      <c r="K116" s="214"/>
      <c r="L116" s="186" t="s">
        <v>32</v>
      </c>
      <c r="M116" s="186" t="s">
        <v>167</v>
      </c>
      <c r="N116" s="186" t="s">
        <v>229</v>
      </c>
      <c r="O116" s="186" t="s">
        <v>804</v>
      </c>
      <c r="P116" s="120" t="s">
        <v>352</v>
      </c>
      <c r="Q116" s="186" t="s">
        <v>565</v>
      </c>
      <c r="R116" s="201" t="s">
        <v>726</v>
      </c>
      <c r="S116" s="186"/>
      <c r="T116" s="186" t="s">
        <v>31</v>
      </c>
      <c r="U116" s="186" t="s">
        <v>31</v>
      </c>
      <c r="V116" s="186" t="s">
        <v>342</v>
      </c>
      <c r="W116" s="183" t="s">
        <v>30</v>
      </c>
      <c r="X116" s="183">
        <v>1</v>
      </c>
      <c r="Y116" s="183" t="s">
        <v>31</v>
      </c>
      <c r="Z116" s="183"/>
    </row>
    <row r="117" spans="1:26" s="24" customFormat="1" ht="24.95" customHeight="1" x14ac:dyDescent="0.25">
      <c r="A117" s="187"/>
      <c r="B117" s="187"/>
      <c r="C117" s="200"/>
      <c r="D117" s="187"/>
      <c r="E117" s="187"/>
      <c r="F117" s="215"/>
      <c r="G117" s="187"/>
      <c r="H117" s="213"/>
      <c r="I117" s="200"/>
      <c r="J117" s="200"/>
      <c r="K117" s="215"/>
      <c r="L117" s="187"/>
      <c r="M117" s="187"/>
      <c r="N117" s="187"/>
      <c r="O117" s="187"/>
      <c r="P117" s="121" t="s">
        <v>353</v>
      </c>
      <c r="Q117" s="187"/>
      <c r="R117" s="251"/>
      <c r="S117" s="187"/>
      <c r="T117" s="187"/>
      <c r="U117" s="187"/>
      <c r="V117" s="187"/>
      <c r="W117" s="184"/>
      <c r="X117" s="184"/>
      <c r="Y117" s="184"/>
      <c r="Z117" s="184"/>
    </row>
    <row r="118" spans="1:26" s="24" customFormat="1" ht="24.95" customHeight="1" x14ac:dyDescent="0.25">
      <c r="A118" s="187"/>
      <c r="B118" s="187"/>
      <c r="C118" s="200"/>
      <c r="D118" s="187"/>
      <c r="E118" s="187"/>
      <c r="F118" s="215"/>
      <c r="G118" s="187"/>
      <c r="H118" s="213"/>
      <c r="I118" s="200"/>
      <c r="J118" s="200"/>
      <c r="K118" s="215"/>
      <c r="L118" s="187"/>
      <c r="M118" s="187"/>
      <c r="N118" s="187"/>
      <c r="O118" s="187"/>
      <c r="P118" s="121" t="s">
        <v>354</v>
      </c>
      <c r="Q118" s="187"/>
      <c r="R118" s="251"/>
      <c r="S118" s="187"/>
      <c r="T118" s="187"/>
      <c r="U118" s="187"/>
      <c r="V118" s="187"/>
      <c r="W118" s="184"/>
      <c r="X118" s="184"/>
      <c r="Y118" s="184"/>
      <c r="Z118" s="184"/>
    </row>
    <row r="119" spans="1:26" s="24" customFormat="1" ht="24.95" customHeight="1" x14ac:dyDescent="0.25">
      <c r="A119" s="187"/>
      <c r="B119" s="187"/>
      <c r="C119" s="200"/>
      <c r="D119" s="187"/>
      <c r="E119" s="187"/>
      <c r="F119" s="215"/>
      <c r="G119" s="187"/>
      <c r="H119" s="213"/>
      <c r="I119" s="200"/>
      <c r="J119" s="200"/>
      <c r="K119" s="215"/>
      <c r="L119" s="187"/>
      <c r="M119" s="187"/>
      <c r="N119" s="187"/>
      <c r="O119" s="187"/>
      <c r="P119" s="121" t="s">
        <v>355</v>
      </c>
      <c r="Q119" s="187"/>
      <c r="R119" s="251"/>
      <c r="S119" s="187"/>
      <c r="T119" s="187"/>
      <c r="U119" s="187"/>
      <c r="V119" s="187"/>
      <c r="W119" s="184"/>
      <c r="X119" s="184"/>
      <c r="Y119" s="184"/>
      <c r="Z119" s="184"/>
    </row>
    <row r="120" spans="1:26" s="24" customFormat="1" ht="24.95" customHeight="1" x14ac:dyDescent="0.25">
      <c r="A120" s="187"/>
      <c r="B120" s="187"/>
      <c r="C120" s="200"/>
      <c r="D120" s="187"/>
      <c r="E120" s="187"/>
      <c r="F120" s="215"/>
      <c r="G120" s="187"/>
      <c r="H120" s="213"/>
      <c r="I120" s="200"/>
      <c r="J120" s="200"/>
      <c r="K120" s="215"/>
      <c r="L120" s="187"/>
      <c r="M120" s="187"/>
      <c r="N120" s="187"/>
      <c r="O120" s="187"/>
      <c r="P120" s="121" t="s">
        <v>620</v>
      </c>
      <c r="Q120" s="187"/>
      <c r="R120" s="251"/>
      <c r="S120" s="187"/>
      <c r="T120" s="187"/>
      <c r="U120" s="187"/>
      <c r="V120" s="187"/>
      <c r="W120" s="184"/>
      <c r="X120" s="184"/>
      <c r="Y120" s="184"/>
      <c r="Z120" s="184"/>
    </row>
    <row r="121" spans="1:26" s="24" customFormat="1" ht="24.95" customHeight="1" x14ac:dyDescent="0.25">
      <c r="A121" s="187"/>
      <c r="B121" s="187"/>
      <c r="C121" s="200"/>
      <c r="D121" s="187"/>
      <c r="E121" s="187"/>
      <c r="F121" s="215"/>
      <c r="G121" s="187"/>
      <c r="H121" s="213"/>
      <c r="I121" s="200"/>
      <c r="J121" s="200"/>
      <c r="K121" s="215"/>
      <c r="L121" s="187"/>
      <c r="M121" s="187"/>
      <c r="N121" s="187"/>
      <c r="O121" s="187"/>
      <c r="P121" s="121" t="s">
        <v>357</v>
      </c>
      <c r="Q121" s="187"/>
      <c r="R121" s="251"/>
      <c r="S121" s="187"/>
      <c r="T121" s="187"/>
      <c r="U121" s="187"/>
      <c r="V121" s="187"/>
      <c r="W121" s="184"/>
      <c r="X121" s="184"/>
      <c r="Y121" s="184"/>
      <c r="Z121" s="184"/>
    </row>
    <row r="122" spans="1:26" s="24" customFormat="1" ht="24.95" customHeight="1" x14ac:dyDescent="0.25">
      <c r="A122" s="188"/>
      <c r="B122" s="188"/>
      <c r="C122" s="172"/>
      <c r="D122" s="188"/>
      <c r="E122" s="188"/>
      <c r="F122" s="195"/>
      <c r="G122" s="188"/>
      <c r="H122" s="173"/>
      <c r="I122" s="172"/>
      <c r="J122" s="172"/>
      <c r="K122" s="195"/>
      <c r="L122" s="188"/>
      <c r="M122" s="188"/>
      <c r="N122" s="188"/>
      <c r="O122" s="188"/>
      <c r="P122" s="122" t="s">
        <v>358</v>
      </c>
      <c r="Q122" s="188"/>
      <c r="R122" s="202"/>
      <c r="S122" s="188"/>
      <c r="T122" s="188"/>
      <c r="U122" s="188"/>
      <c r="V122" s="188"/>
      <c r="W122" s="185"/>
      <c r="X122" s="185"/>
      <c r="Y122" s="185"/>
      <c r="Z122" s="185"/>
    </row>
    <row r="123" spans="1:26" s="24" customFormat="1" ht="24.95" customHeight="1" x14ac:dyDescent="0.25">
      <c r="A123" s="55" t="s">
        <v>54</v>
      </c>
      <c r="B123" s="5" t="s">
        <v>107</v>
      </c>
      <c r="C123" s="2" t="s">
        <v>509</v>
      </c>
      <c r="D123" s="2" t="s">
        <v>196</v>
      </c>
      <c r="E123" s="113">
        <v>1E-3</v>
      </c>
      <c r="F123" s="68"/>
      <c r="G123" s="6" t="s">
        <v>337</v>
      </c>
      <c r="H123" s="65"/>
      <c r="I123" s="2" t="s">
        <v>117</v>
      </c>
      <c r="J123" s="2" t="s">
        <v>144</v>
      </c>
      <c r="K123" s="62"/>
      <c r="L123" s="6" t="s">
        <v>113</v>
      </c>
      <c r="M123" s="6" t="s">
        <v>138</v>
      </c>
      <c r="N123" s="6" t="s">
        <v>239</v>
      </c>
      <c r="O123" s="6" t="s">
        <v>803</v>
      </c>
      <c r="P123" s="2" t="s">
        <v>338</v>
      </c>
      <c r="Q123" s="3"/>
      <c r="R123" s="107" t="s">
        <v>727</v>
      </c>
      <c r="S123" s="2"/>
      <c r="T123" s="115" t="s">
        <v>31</v>
      </c>
      <c r="U123" s="2" t="s">
        <v>31</v>
      </c>
      <c r="V123" s="5" t="s">
        <v>342</v>
      </c>
      <c r="W123" s="10" t="s">
        <v>30</v>
      </c>
      <c r="X123" s="10">
        <v>1</v>
      </c>
      <c r="Y123" s="10" t="s">
        <v>31</v>
      </c>
      <c r="Z123" s="10"/>
    </row>
    <row r="124" spans="1:26" s="24" customFormat="1" ht="24.95" customHeight="1" x14ac:dyDescent="0.25">
      <c r="A124" s="55" t="s">
        <v>55</v>
      </c>
      <c r="B124" s="5" t="s">
        <v>107</v>
      </c>
      <c r="C124" s="9" t="s">
        <v>197</v>
      </c>
      <c r="D124" s="2" t="s">
        <v>198</v>
      </c>
      <c r="E124" s="113">
        <v>1E-3</v>
      </c>
      <c r="F124" s="68"/>
      <c r="G124" s="6" t="s">
        <v>337</v>
      </c>
      <c r="H124" s="65"/>
      <c r="I124" s="9" t="s">
        <v>117</v>
      </c>
      <c r="J124" s="2" t="s">
        <v>144</v>
      </c>
      <c r="K124" s="64"/>
      <c r="L124" s="6" t="s">
        <v>113</v>
      </c>
      <c r="M124" s="6" t="s">
        <v>138</v>
      </c>
      <c r="N124" s="6" t="s">
        <v>239</v>
      </c>
      <c r="O124" s="11" t="s">
        <v>845</v>
      </c>
      <c r="P124" s="2" t="s">
        <v>338</v>
      </c>
      <c r="Q124" s="10"/>
      <c r="R124" s="9" t="s">
        <v>728</v>
      </c>
      <c r="S124" s="9"/>
      <c r="T124" s="116" t="s">
        <v>31</v>
      </c>
      <c r="U124" s="10" t="s">
        <v>31</v>
      </c>
      <c r="V124" s="5" t="s">
        <v>342</v>
      </c>
      <c r="W124" s="10" t="s">
        <v>30</v>
      </c>
      <c r="X124" s="10">
        <v>2</v>
      </c>
      <c r="Y124" s="10" t="s">
        <v>31</v>
      </c>
      <c r="Z124" s="10"/>
    </row>
    <row r="125" spans="1:26" s="27" customFormat="1" ht="24.95" customHeight="1" x14ac:dyDescent="0.25">
      <c r="A125" s="55" t="s">
        <v>56</v>
      </c>
      <c r="B125" s="5" t="s">
        <v>107</v>
      </c>
      <c r="C125" s="2" t="s">
        <v>510</v>
      </c>
      <c r="D125" s="2" t="s">
        <v>165</v>
      </c>
      <c r="E125" s="113">
        <v>1E-3</v>
      </c>
      <c r="F125" s="68"/>
      <c r="G125" s="6" t="s">
        <v>337</v>
      </c>
      <c r="H125" s="65"/>
      <c r="I125" s="2" t="s">
        <v>117</v>
      </c>
      <c r="J125" s="2" t="s">
        <v>144</v>
      </c>
      <c r="K125" s="62"/>
      <c r="L125" s="6" t="s">
        <v>113</v>
      </c>
      <c r="M125" s="6" t="s">
        <v>138</v>
      </c>
      <c r="N125" s="6" t="s">
        <v>239</v>
      </c>
      <c r="O125" s="6" t="s">
        <v>844</v>
      </c>
      <c r="P125" s="2" t="s">
        <v>338</v>
      </c>
      <c r="Q125" s="3"/>
      <c r="R125" s="107" t="s">
        <v>729</v>
      </c>
      <c r="S125" s="2"/>
      <c r="T125" s="115" t="s">
        <v>31</v>
      </c>
      <c r="U125" s="3" t="s">
        <v>31</v>
      </c>
      <c r="V125" s="5" t="s">
        <v>342</v>
      </c>
      <c r="W125" s="10" t="s">
        <v>30</v>
      </c>
      <c r="X125" s="10">
        <v>3</v>
      </c>
      <c r="Y125" s="10" t="s">
        <v>31</v>
      </c>
      <c r="Z125" s="10"/>
    </row>
    <row r="126" spans="1:26" s="24" customFormat="1" ht="24.95" customHeight="1" x14ac:dyDescent="0.25">
      <c r="A126" s="211" t="s">
        <v>57</v>
      </c>
      <c r="B126" s="186" t="s">
        <v>107</v>
      </c>
      <c r="C126" s="171" t="s">
        <v>667</v>
      </c>
      <c r="D126" s="186" t="s">
        <v>195</v>
      </c>
      <c r="E126" s="186" t="s">
        <v>666</v>
      </c>
      <c r="F126" s="186"/>
      <c r="G126" s="186" t="s">
        <v>227</v>
      </c>
      <c r="H126" s="171"/>
      <c r="I126" s="171" t="s">
        <v>117</v>
      </c>
      <c r="J126" s="171" t="s">
        <v>141</v>
      </c>
      <c r="K126" s="186"/>
      <c r="L126" s="186" t="s">
        <v>113</v>
      </c>
      <c r="M126" s="186" t="s">
        <v>138</v>
      </c>
      <c r="N126" s="186" t="s">
        <v>229</v>
      </c>
      <c r="O126" s="186" t="s">
        <v>802</v>
      </c>
      <c r="P126" s="123" t="s">
        <v>341</v>
      </c>
      <c r="Q126" s="186"/>
      <c r="R126" s="171" t="s">
        <v>676</v>
      </c>
      <c r="S126" s="204" t="s">
        <v>883</v>
      </c>
      <c r="T126" s="186" t="s">
        <v>31</v>
      </c>
      <c r="U126" s="186" t="s">
        <v>31</v>
      </c>
      <c r="V126" s="186" t="s">
        <v>342</v>
      </c>
      <c r="W126" s="183" t="s">
        <v>31</v>
      </c>
      <c r="X126" s="183"/>
      <c r="Y126" s="183" t="s">
        <v>31</v>
      </c>
      <c r="Z126" s="183">
        <v>0</v>
      </c>
    </row>
    <row r="127" spans="1:26" s="24" customFormat="1" ht="24.95" customHeight="1" x14ac:dyDescent="0.25">
      <c r="A127" s="212"/>
      <c r="B127" s="188"/>
      <c r="C127" s="172"/>
      <c r="D127" s="188"/>
      <c r="E127" s="188"/>
      <c r="F127" s="188"/>
      <c r="G127" s="188"/>
      <c r="H127" s="172"/>
      <c r="I127" s="172"/>
      <c r="J127" s="172"/>
      <c r="K127" s="188"/>
      <c r="L127" s="188"/>
      <c r="M127" s="188"/>
      <c r="N127" s="188"/>
      <c r="O127" s="188"/>
      <c r="P127" s="124" t="s">
        <v>385</v>
      </c>
      <c r="Q127" s="188"/>
      <c r="R127" s="172"/>
      <c r="S127" s="392"/>
      <c r="T127" s="188"/>
      <c r="U127" s="188"/>
      <c r="V127" s="188"/>
      <c r="W127" s="185"/>
      <c r="X127" s="185"/>
      <c r="Y127" s="185"/>
      <c r="Z127" s="185"/>
    </row>
    <row r="128" spans="1:26" s="24" customFormat="1" ht="42.75" customHeight="1" x14ac:dyDescent="0.25">
      <c r="A128" s="55" t="s">
        <v>58</v>
      </c>
      <c r="B128" s="12" t="s">
        <v>108</v>
      </c>
      <c r="C128" s="9" t="s">
        <v>202</v>
      </c>
      <c r="D128" s="9"/>
      <c r="E128" s="9"/>
      <c r="F128" s="9"/>
      <c r="G128" s="9"/>
      <c r="H128" s="9"/>
      <c r="I128" s="9" t="s">
        <v>200</v>
      </c>
      <c r="J128" s="9" t="s">
        <v>201</v>
      </c>
      <c r="K128" s="9"/>
      <c r="L128" s="11" t="s">
        <v>199</v>
      </c>
      <c r="M128" s="11" t="s">
        <v>577</v>
      </c>
      <c r="N128" s="11" t="s">
        <v>238</v>
      </c>
      <c r="O128" s="11" t="s">
        <v>801</v>
      </c>
      <c r="P128" s="9" t="s">
        <v>383</v>
      </c>
      <c r="Q128" s="2" t="s">
        <v>572</v>
      </c>
      <c r="R128" s="9" t="s">
        <v>741</v>
      </c>
      <c r="S128" s="2"/>
      <c r="T128" s="2" t="s">
        <v>31</v>
      </c>
      <c r="U128" s="3" t="s">
        <v>31</v>
      </c>
      <c r="V128" s="5" t="s">
        <v>502</v>
      </c>
      <c r="W128" s="10" t="s">
        <v>30</v>
      </c>
      <c r="X128" s="10">
        <v>1</v>
      </c>
      <c r="Y128" s="10" t="s">
        <v>30</v>
      </c>
      <c r="Z128" s="10">
        <v>14</v>
      </c>
    </row>
    <row r="129" spans="1:26" s="61" customFormat="1" ht="24.95" customHeight="1" x14ac:dyDescent="0.25">
      <c r="A129" s="57" t="s">
        <v>499</v>
      </c>
      <c r="B129" s="96" t="s">
        <v>108</v>
      </c>
      <c r="C129" s="97" t="s">
        <v>205</v>
      </c>
      <c r="D129" s="97" t="s">
        <v>504</v>
      </c>
      <c r="E129" s="97"/>
      <c r="F129" s="97"/>
      <c r="G129" s="97"/>
      <c r="H129" s="97"/>
      <c r="I129" s="97" t="s">
        <v>203</v>
      </c>
      <c r="J129" s="97" t="s">
        <v>204</v>
      </c>
      <c r="K129" s="97"/>
      <c r="L129" s="98" t="s">
        <v>131</v>
      </c>
      <c r="M129" s="98" t="s">
        <v>172</v>
      </c>
      <c r="N129" s="98" t="s">
        <v>238</v>
      </c>
      <c r="O129" s="97" t="s">
        <v>206</v>
      </c>
      <c r="P129" s="97" t="s">
        <v>336</v>
      </c>
      <c r="Q129" s="79"/>
      <c r="R129" s="79" t="s">
        <v>459</v>
      </c>
      <c r="S129" s="81" t="s">
        <v>505</v>
      </c>
      <c r="T129" s="79"/>
      <c r="U129" s="79"/>
      <c r="V129" s="57"/>
      <c r="W129" s="84" t="s">
        <v>31</v>
      </c>
      <c r="X129" s="84">
        <v>0</v>
      </c>
      <c r="Y129" s="84" t="s">
        <v>31</v>
      </c>
      <c r="Z129" s="84">
        <v>0</v>
      </c>
    </row>
    <row r="130" spans="1:26" s="24" customFormat="1" ht="22.5" x14ac:dyDescent="0.25">
      <c r="A130" s="55" t="s">
        <v>500</v>
      </c>
      <c r="B130" s="12" t="s">
        <v>108</v>
      </c>
      <c r="C130" s="9" t="s">
        <v>586</v>
      </c>
      <c r="D130" s="9" t="s">
        <v>503</v>
      </c>
      <c r="E130" s="9"/>
      <c r="F130" s="9"/>
      <c r="G130" s="9"/>
      <c r="H130" s="9"/>
      <c r="I130" s="9" t="s">
        <v>203</v>
      </c>
      <c r="J130" s="9" t="s">
        <v>204</v>
      </c>
      <c r="K130" s="9"/>
      <c r="L130" s="11" t="s">
        <v>131</v>
      </c>
      <c r="M130" s="11" t="s">
        <v>585</v>
      </c>
      <c r="N130" s="11" t="s">
        <v>238</v>
      </c>
      <c r="O130" s="11" t="s">
        <v>503</v>
      </c>
      <c r="P130" s="9" t="s">
        <v>383</v>
      </c>
      <c r="Q130" s="2" t="s">
        <v>572</v>
      </c>
      <c r="R130" s="2" t="s">
        <v>459</v>
      </c>
      <c r="S130" s="53" t="s">
        <v>506</v>
      </c>
      <c r="T130" s="2" t="s">
        <v>31</v>
      </c>
      <c r="U130" s="2" t="s">
        <v>31</v>
      </c>
      <c r="V130" s="5" t="s">
        <v>502</v>
      </c>
      <c r="W130" s="10" t="s">
        <v>30</v>
      </c>
      <c r="X130" s="10">
        <v>1</v>
      </c>
      <c r="Y130" s="10" t="s">
        <v>30</v>
      </c>
      <c r="Z130" s="10">
        <v>7</v>
      </c>
    </row>
    <row r="131" spans="1:26" s="27" customFormat="1" ht="50.45" customHeight="1" x14ac:dyDescent="0.25">
      <c r="A131" s="5" t="s">
        <v>59</v>
      </c>
      <c r="B131" s="12" t="s">
        <v>178</v>
      </c>
      <c r="C131" s="9" t="s">
        <v>548</v>
      </c>
      <c r="D131" s="9"/>
      <c r="E131" s="9"/>
      <c r="F131" s="9"/>
      <c r="G131" s="9"/>
      <c r="H131" s="9"/>
      <c r="I131" s="9" t="s">
        <v>216</v>
      </c>
      <c r="J131" s="9"/>
      <c r="K131" s="9"/>
      <c r="L131" s="11" t="s">
        <v>207</v>
      </c>
      <c r="M131" s="11" t="s">
        <v>217</v>
      </c>
      <c r="N131" s="11" t="s">
        <v>243</v>
      </c>
      <c r="O131" s="9" t="s">
        <v>244</v>
      </c>
      <c r="P131" s="9" t="s">
        <v>670</v>
      </c>
      <c r="Q131" s="2"/>
      <c r="R131" s="9" t="s">
        <v>730</v>
      </c>
      <c r="S131" s="2" t="s">
        <v>675</v>
      </c>
      <c r="T131" s="2"/>
      <c r="U131" s="2" t="s">
        <v>31</v>
      </c>
      <c r="V131" s="5" t="s">
        <v>214</v>
      </c>
      <c r="W131" s="10" t="s">
        <v>30</v>
      </c>
      <c r="X131" s="10">
        <v>1</v>
      </c>
      <c r="Y131" s="10" t="s">
        <v>31</v>
      </c>
      <c r="Z131" s="10"/>
    </row>
    <row r="132" spans="1:26" s="89" customFormat="1" ht="24.95" customHeight="1" x14ac:dyDescent="0.25">
      <c r="A132" s="57" t="s">
        <v>639</v>
      </c>
      <c r="B132" s="96" t="s">
        <v>178</v>
      </c>
      <c r="C132" s="97" t="s">
        <v>218</v>
      </c>
      <c r="D132" s="97"/>
      <c r="E132" s="97"/>
      <c r="F132" s="97" t="s">
        <v>550</v>
      </c>
      <c r="G132" s="97"/>
      <c r="H132" s="97"/>
      <c r="I132" s="97" t="s">
        <v>96</v>
      </c>
      <c r="J132" s="97"/>
      <c r="K132" s="97"/>
      <c r="L132" s="80" t="s">
        <v>299</v>
      </c>
      <c r="M132" s="98"/>
      <c r="N132" s="98" t="s">
        <v>241</v>
      </c>
      <c r="O132" s="97" t="s">
        <v>208</v>
      </c>
      <c r="P132" s="97" t="s">
        <v>384</v>
      </c>
      <c r="Q132" s="79"/>
      <c r="R132" s="79" t="s">
        <v>460</v>
      </c>
      <c r="S132" s="81" t="s">
        <v>640</v>
      </c>
      <c r="T132" s="79"/>
      <c r="U132" s="79"/>
      <c r="V132" s="57"/>
      <c r="W132" s="84" t="s">
        <v>31</v>
      </c>
      <c r="X132" s="84">
        <v>0</v>
      </c>
      <c r="Y132" s="84" t="s">
        <v>31</v>
      </c>
      <c r="Z132" s="84"/>
    </row>
    <row r="133" spans="1:26" s="27" customFormat="1" ht="22.5" x14ac:dyDescent="0.25">
      <c r="A133" s="55" t="s">
        <v>641</v>
      </c>
      <c r="B133" s="12" t="s">
        <v>178</v>
      </c>
      <c r="C133" s="9" t="s">
        <v>645</v>
      </c>
      <c r="D133" s="9"/>
      <c r="E133" s="9"/>
      <c r="F133" s="9" t="s">
        <v>646</v>
      </c>
      <c r="G133" s="9"/>
      <c r="H133" s="9" t="s">
        <v>647</v>
      </c>
      <c r="I133" s="9" t="s">
        <v>650</v>
      </c>
      <c r="J133" s="9" t="s">
        <v>651</v>
      </c>
      <c r="K133" s="9"/>
      <c r="L133" s="6" t="s">
        <v>648</v>
      </c>
      <c r="M133" s="11"/>
      <c r="N133" s="11" t="s">
        <v>241</v>
      </c>
      <c r="O133" s="11" t="s">
        <v>843</v>
      </c>
      <c r="P133" s="9" t="s">
        <v>671</v>
      </c>
      <c r="Q133" s="2" t="s">
        <v>649</v>
      </c>
      <c r="R133" s="107" t="s">
        <v>731</v>
      </c>
      <c r="S133" s="136" t="s">
        <v>642</v>
      </c>
      <c r="T133" s="59" t="s">
        <v>31</v>
      </c>
      <c r="U133" s="2" t="s">
        <v>31</v>
      </c>
      <c r="V133" s="5" t="s">
        <v>214</v>
      </c>
      <c r="W133" s="134" t="s">
        <v>30</v>
      </c>
      <c r="X133" s="134">
        <v>2</v>
      </c>
      <c r="Y133" s="134" t="s">
        <v>31</v>
      </c>
      <c r="Z133" s="134"/>
    </row>
    <row r="134" spans="1:26" s="24" customFormat="1" ht="24.95" customHeight="1" x14ac:dyDescent="0.25">
      <c r="A134" s="211" t="s">
        <v>60</v>
      </c>
      <c r="B134" s="186" t="s">
        <v>89</v>
      </c>
      <c r="C134" s="171" t="s">
        <v>209</v>
      </c>
      <c r="D134" s="186" t="s">
        <v>210</v>
      </c>
      <c r="E134" s="260">
        <v>0.1</v>
      </c>
      <c r="F134" s="214"/>
      <c r="G134" s="186" t="s">
        <v>222</v>
      </c>
      <c r="H134" s="178"/>
      <c r="I134" s="171" t="s">
        <v>140</v>
      </c>
      <c r="J134" s="186" t="s">
        <v>92</v>
      </c>
      <c r="K134" s="186" t="s">
        <v>94</v>
      </c>
      <c r="L134" s="186" t="s">
        <v>113</v>
      </c>
      <c r="M134" s="214"/>
      <c r="N134" s="186" t="s">
        <v>231</v>
      </c>
      <c r="O134" s="186" t="s">
        <v>842</v>
      </c>
      <c r="P134" s="59" t="s">
        <v>319</v>
      </c>
      <c r="Q134" s="186" t="s">
        <v>555</v>
      </c>
      <c r="R134" s="201" t="s">
        <v>732</v>
      </c>
      <c r="S134" s="186"/>
      <c r="T134" s="186" t="s">
        <v>31</v>
      </c>
      <c r="U134" s="186" t="s">
        <v>31</v>
      </c>
      <c r="V134" s="186" t="s">
        <v>224</v>
      </c>
      <c r="W134" s="183" t="s">
        <v>30</v>
      </c>
      <c r="X134" s="183">
        <v>1</v>
      </c>
      <c r="Y134" s="183" t="s">
        <v>31</v>
      </c>
      <c r="Z134" s="183"/>
    </row>
    <row r="135" spans="1:26" s="24" customFormat="1" ht="21.6" customHeight="1" x14ac:dyDescent="0.25">
      <c r="A135" s="227"/>
      <c r="B135" s="187"/>
      <c r="C135" s="213"/>
      <c r="D135" s="215"/>
      <c r="E135" s="380"/>
      <c r="F135" s="215"/>
      <c r="G135" s="215"/>
      <c r="H135" s="213"/>
      <c r="I135" s="213"/>
      <c r="J135" s="215"/>
      <c r="K135" s="215"/>
      <c r="L135" s="215"/>
      <c r="M135" s="215"/>
      <c r="N135" s="215"/>
      <c r="O135" s="215"/>
      <c r="P135" s="104" t="s">
        <v>321</v>
      </c>
      <c r="Q135" s="215"/>
      <c r="R135" s="270"/>
      <c r="S135" s="215"/>
      <c r="T135" s="215"/>
      <c r="U135" s="215"/>
      <c r="V135" s="215"/>
      <c r="W135" s="320"/>
      <c r="X135" s="320"/>
      <c r="Y135" s="320"/>
      <c r="Z135" s="320"/>
    </row>
    <row r="136" spans="1:26" s="24" customFormat="1" ht="21.6" customHeight="1" x14ac:dyDescent="0.25">
      <c r="A136" s="212"/>
      <c r="B136" s="188"/>
      <c r="C136" s="173"/>
      <c r="D136" s="195"/>
      <c r="E136" s="381"/>
      <c r="F136" s="195"/>
      <c r="G136" s="195"/>
      <c r="H136" s="173"/>
      <c r="I136" s="173"/>
      <c r="J136" s="195"/>
      <c r="K136" s="195"/>
      <c r="L136" s="195"/>
      <c r="M136" s="195"/>
      <c r="N136" s="195"/>
      <c r="O136" s="195"/>
      <c r="P136" s="60" t="s">
        <v>320</v>
      </c>
      <c r="Q136" s="195"/>
      <c r="R136" s="205"/>
      <c r="S136" s="195"/>
      <c r="T136" s="195"/>
      <c r="U136" s="195"/>
      <c r="V136" s="195"/>
      <c r="W136" s="189"/>
      <c r="X136" s="189"/>
      <c r="Y136" s="189"/>
      <c r="Z136" s="189"/>
    </row>
    <row r="137" spans="1:26" s="24" customFormat="1" ht="171" customHeight="1" x14ac:dyDescent="0.25">
      <c r="A137" s="298" t="s">
        <v>38</v>
      </c>
      <c r="B137" s="223" t="s">
        <v>211</v>
      </c>
      <c r="C137" s="225" t="s">
        <v>212</v>
      </c>
      <c r="D137" s="186"/>
      <c r="E137" s="260"/>
      <c r="F137" s="186"/>
      <c r="G137" s="186"/>
      <c r="H137" s="171"/>
      <c r="I137" s="225" t="s">
        <v>174</v>
      </c>
      <c r="J137" s="186"/>
      <c r="K137" s="186"/>
      <c r="L137" s="186"/>
      <c r="M137" s="186"/>
      <c r="N137" s="201" t="s">
        <v>240</v>
      </c>
      <c r="O137" s="225" t="s">
        <v>841</v>
      </c>
      <c r="P137" s="174"/>
      <c r="Q137" s="186"/>
      <c r="R137" s="225" t="s">
        <v>733</v>
      </c>
      <c r="S137" s="171" t="s">
        <v>864</v>
      </c>
      <c r="T137" s="186" t="s">
        <v>31</v>
      </c>
      <c r="U137" s="174" t="s">
        <v>30</v>
      </c>
      <c r="V137" s="186" t="s">
        <v>215</v>
      </c>
      <c r="W137" s="183" t="s">
        <v>30</v>
      </c>
      <c r="X137" s="183">
        <v>1</v>
      </c>
      <c r="Y137" s="183" t="s">
        <v>31</v>
      </c>
      <c r="Z137" s="183"/>
    </row>
    <row r="138" spans="1:26" s="24" customFormat="1" ht="60" customHeight="1" x14ac:dyDescent="0.25">
      <c r="A138" s="299"/>
      <c r="B138" s="224"/>
      <c r="C138" s="289"/>
      <c r="D138" s="188"/>
      <c r="E138" s="262"/>
      <c r="F138" s="188"/>
      <c r="G138" s="188"/>
      <c r="H138" s="172"/>
      <c r="I138" s="289"/>
      <c r="J138" s="188"/>
      <c r="K138" s="188"/>
      <c r="L138" s="188"/>
      <c r="M138" s="188"/>
      <c r="N138" s="202"/>
      <c r="O138" s="289"/>
      <c r="P138" s="175"/>
      <c r="Q138" s="188"/>
      <c r="R138" s="289"/>
      <c r="S138" s="188"/>
      <c r="T138" s="188"/>
      <c r="U138" s="175"/>
      <c r="V138" s="188"/>
      <c r="W138" s="185"/>
      <c r="X138" s="185"/>
      <c r="Y138" s="185"/>
      <c r="Z138" s="185"/>
    </row>
    <row r="139" spans="1:26" s="24" customFormat="1" ht="24.95" customHeight="1" x14ac:dyDescent="0.25">
      <c r="A139" s="211" t="s">
        <v>535</v>
      </c>
      <c r="B139" s="186" t="s">
        <v>107</v>
      </c>
      <c r="C139" s="171" t="s">
        <v>623</v>
      </c>
      <c r="D139" s="186" t="s">
        <v>250</v>
      </c>
      <c r="E139" s="260">
        <v>0.01</v>
      </c>
      <c r="F139" s="214"/>
      <c r="G139" s="171" t="s">
        <v>226</v>
      </c>
      <c r="H139" s="178"/>
      <c r="I139" s="171" t="s">
        <v>166</v>
      </c>
      <c r="J139" s="171" t="s">
        <v>141</v>
      </c>
      <c r="K139" s="214"/>
      <c r="L139" s="186" t="s">
        <v>113</v>
      </c>
      <c r="M139" s="186" t="s">
        <v>251</v>
      </c>
      <c r="N139" s="186" t="s">
        <v>229</v>
      </c>
      <c r="O139" s="186" t="s">
        <v>840</v>
      </c>
      <c r="P139" s="123" t="s">
        <v>341</v>
      </c>
      <c r="Q139" s="186" t="s">
        <v>565</v>
      </c>
      <c r="R139" s="171" t="s">
        <v>539</v>
      </c>
      <c r="S139" s="273" t="s">
        <v>552</v>
      </c>
      <c r="T139" s="186" t="s">
        <v>31</v>
      </c>
      <c r="U139" s="186" t="s">
        <v>31</v>
      </c>
      <c r="V139" s="186" t="s">
        <v>342</v>
      </c>
      <c r="W139" s="183" t="s">
        <v>31</v>
      </c>
      <c r="X139" s="183"/>
      <c r="Y139" s="183" t="s">
        <v>30</v>
      </c>
      <c r="Z139" s="183">
        <v>14</v>
      </c>
    </row>
    <row r="140" spans="1:26" s="24" customFormat="1" ht="24.95" customHeight="1" x14ac:dyDescent="0.25">
      <c r="A140" s="212"/>
      <c r="B140" s="188"/>
      <c r="C140" s="188"/>
      <c r="D140" s="188"/>
      <c r="E140" s="262"/>
      <c r="F140" s="195"/>
      <c r="G140" s="172"/>
      <c r="H140" s="173"/>
      <c r="I140" s="172"/>
      <c r="J140" s="172"/>
      <c r="K140" s="195"/>
      <c r="L140" s="188"/>
      <c r="M140" s="188"/>
      <c r="N140" s="188"/>
      <c r="O140" s="188"/>
      <c r="P140" s="124" t="s">
        <v>385</v>
      </c>
      <c r="Q140" s="188"/>
      <c r="R140" s="172"/>
      <c r="S140" s="274"/>
      <c r="T140" s="188"/>
      <c r="U140" s="188"/>
      <c r="V140" s="188"/>
      <c r="W140" s="185"/>
      <c r="X140" s="185"/>
      <c r="Y140" s="185"/>
      <c r="Z140" s="185"/>
    </row>
    <row r="141" spans="1:26" s="61" customFormat="1" ht="24.95" customHeight="1" x14ac:dyDescent="0.25">
      <c r="A141" s="179" t="s">
        <v>536</v>
      </c>
      <c r="B141" s="179" t="s">
        <v>107</v>
      </c>
      <c r="C141" s="179" t="s">
        <v>537</v>
      </c>
      <c r="D141" s="179" t="s">
        <v>250</v>
      </c>
      <c r="E141" s="253">
        <v>0.01</v>
      </c>
      <c r="F141" s="179"/>
      <c r="G141" s="167" t="s">
        <v>540</v>
      </c>
      <c r="H141" s="167"/>
      <c r="I141" s="167" t="s">
        <v>117</v>
      </c>
      <c r="J141" s="167" t="s">
        <v>144</v>
      </c>
      <c r="K141" s="179"/>
      <c r="L141" s="179" t="s">
        <v>113</v>
      </c>
      <c r="M141" s="179" t="s">
        <v>167</v>
      </c>
      <c r="N141" s="179" t="s">
        <v>229</v>
      </c>
      <c r="O141" s="179" t="s">
        <v>543</v>
      </c>
      <c r="P141" s="85" t="s">
        <v>541</v>
      </c>
      <c r="Q141" s="179"/>
      <c r="R141" s="167" t="s">
        <v>539</v>
      </c>
      <c r="S141" s="286" t="s">
        <v>637</v>
      </c>
      <c r="T141" s="179"/>
      <c r="U141" s="179" t="s">
        <v>31</v>
      </c>
      <c r="V141" s="179" t="s">
        <v>538</v>
      </c>
      <c r="W141" s="190" t="s">
        <v>31</v>
      </c>
      <c r="X141" s="190"/>
      <c r="Y141" s="190" t="s">
        <v>31</v>
      </c>
      <c r="Z141" s="190">
        <v>0</v>
      </c>
    </row>
    <row r="142" spans="1:26" s="61" customFormat="1" ht="24.95" customHeight="1" x14ac:dyDescent="0.25">
      <c r="A142" s="180"/>
      <c r="B142" s="180"/>
      <c r="C142" s="180"/>
      <c r="D142" s="180"/>
      <c r="E142" s="255"/>
      <c r="F142" s="180"/>
      <c r="G142" s="168"/>
      <c r="H142" s="168"/>
      <c r="I142" s="168"/>
      <c r="J142" s="168"/>
      <c r="K142" s="180"/>
      <c r="L142" s="180"/>
      <c r="M142" s="180"/>
      <c r="N142" s="180"/>
      <c r="O142" s="180"/>
      <c r="P142" s="85" t="s">
        <v>542</v>
      </c>
      <c r="Q142" s="180"/>
      <c r="R142" s="168"/>
      <c r="S142" s="287"/>
      <c r="T142" s="180"/>
      <c r="U142" s="180"/>
      <c r="V142" s="180"/>
      <c r="W142" s="192"/>
      <c r="X142" s="192"/>
      <c r="Y142" s="192"/>
      <c r="Z142" s="192"/>
    </row>
    <row r="143" spans="1:26" s="89" customFormat="1" ht="24.95" customHeight="1" x14ac:dyDescent="0.25">
      <c r="A143" s="179" t="s">
        <v>527</v>
      </c>
      <c r="B143" s="179" t="s">
        <v>107</v>
      </c>
      <c r="C143" s="179" t="s">
        <v>518</v>
      </c>
      <c r="D143" s="179" t="s">
        <v>250</v>
      </c>
      <c r="E143" s="253">
        <v>0.01</v>
      </c>
      <c r="F143" s="179"/>
      <c r="G143" s="167" t="s">
        <v>226</v>
      </c>
      <c r="H143" s="167"/>
      <c r="I143" s="167" t="s">
        <v>166</v>
      </c>
      <c r="J143" s="167" t="s">
        <v>141</v>
      </c>
      <c r="K143" s="179"/>
      <c r="L143" s="179" t="s">
        <v>32</v>
      </c>
      <c r="M143" s="179" t="s">
        <v>252</v>
      </c>
      <c r="N143" s="179" t="s">
        <v>229</v>
      </c>
      <c r="O143" s="179" t="s">
        <v>382</v>
      </c>
      <c r="P143" s="99" t="s">
        <v>352</v>
      </c>
      <c r="Q143" s="179"/>
      <c r="R143" s="167" t="s">
        <v>461</v>
      </c>
      <c r="S143" s="286" t="s">
        <v>529</v>
      </c>
      <c r="T143" s="179"/>
      <c r="U143" s="179" t="s">
        <v>31</v>
      </c>
      <c r="V143" s="179" t="s">
        <v>342</v>
      </c>
      <c r="W143" s="190" t="s">
        <v>31</v>
      </c>
      <c r="X143" s="190"/>
      <c r="Y143" s="190" t="s">
        <v>31</v>
      </c>
      <c r="Z143" s="190">
        <v>0</v>
      </c>
    </row>
    <row r="144" spans="1:26" s="89" customFormat="1" ht="24.95" customHeight="1" x14ac:dyDescent="0.25">
      <c r="A144" s="203"/>
      <c r="B144" s="203"/>
      <c r="C144" s="203"/>
      <c r="D144" s="203"/>
      <c r="E144" s="254"/>
      <c r="F144" s="203"/>
      <c r="G144" s="197"/>
      <c r="H144" s="197"/>
      <c r="I144" s="197"/>
      <c r="J144" s="197"/>
      <c r="K144" s="203"/>
      <c r="L144" s="203"/>
      <c r="M144" s="203"/>
      <c r="N144" s="203"/>
      <c r="O144" s="203"/>
      <c r="P144" s="100" t="s">
        <v>353</v>
      </c>
      <c r="Q144" s="203"/>
      <c r="R144" s="197"/>
      <c r="S144" s="197"/>
      <c r="T144" s="203"/>
      <c r="U144" s="203"/>
      <c r="V144" s="203"/>
      <c r="W144" s="191"/>
      <c r="X144" s="191"/>
      <c r="Y144" s="191"/>
      <c r="Z144" s="191"/>
    </row>
    <row r="145" spans="1:26" s="89" customFormat="1" ht="24.95" customHeight="1" x14ac:dyDescent="0.25">
      <c r="A145" s="203"/>
      <c r="B145" s="203"/>
      <c r="C145" s="203"/>
      <c r="D145" s="203"/>
      <c r="E145" s="254"/>
      <c r="F145" s="203"/>
      <c r="G145" s="197"/>
      <c r="H145" s="197"/>
      <c r="I145" s="197"/>
      <c r="J145" s="197"/>
      <c r="K145" s="203"/>
      <c r="L145" s="203"/>
      <c r="M145" s="203"/>
      <c r="N145" s="203"/>
      <c r="O145" s="203"/>
      <c r="P145" s="100" t="s">
        <v>354</v>
      </c>
      <c r="Q145" s="203"/>
      <c r="R145" s="197"/>
      <c r="S145" s="197"/>
      <c r="T145" s="203"/>
      <c r="U145" s="203"/>
      <c r="V145" s="203"/>
      <c r="W145" s="191"/>
      <c r="X145" s="191"/>
      <c r="Y145" s="191"/>
      <c r="Z145" s="191"/>
    </row>
    <row r="146" spans="1:26" s="89" customFormat="1" ht="24.95" customHeight="1" x14ac:dyDescent="0.25">
      <c r="A146" s="203"/>
      <c r="B146" s="203"/>
      <c r="C146" s="203"/>
      <c r="D146" s="203"/>
      <c r="E146" s="254"/>
      <c r="F146" s="203"/>
      <c r="G146" s="197"/>
      <c r="H146" s="197"/>
      <c r="I146" s="197"/>
      <c r="J146" s="197"/>
      <c r="K146" s="203"/>
      <c r="L146" s="203"/>
      <c r="M146" s="203"/>
      <c r="N146" s="203"/>
      <c r="O146" s="203"/>
      <c r="P146" s="100" t="s">
        <v>355</v>
      </c>
      <c r="Q146" s="203"/>
      <c r="R146" s="197"/>
      <c r="S146" s="197"/>
      <c r="T146" s="203"/>
      <c r="U146" s="203"/>
      <c r="V146" s="203"/>
      <c r="W146" s="191"/>
      <c r="X146" s="191"/>
      <c r="Y146" s="191"/>
      <c r="Z146" s="191"/>
    </row>
    <row r="147" spans="1:26" s="89" customFormat="1" ht="24.95" customHeight="1" x14ac:dyDescent="0.25">
      <c r="A147" s="203"/>
      <c r="B147" s="203"/>
      <c r="C147" s="203"/>
      <c r="D147" s="203"/>
      <c r="E147" s="254"/>
      <c r="F147" s="203"/>
      <c r="G147" s="197"/>
      <c r="H147" s="197"/>
      <c r="I147" s="197"/>
      <c r="J147" s="197"/>
      <c r="K147" s="203"/>
      <c r="L147" s="203"/>
      <c r="M147" s="203"/>
      <c r="N147" s="203"/>
      <c r="O147" s="203"/>
      <c r="P147" s="100" t="s">
        <v>356</v>
      </c>
      <c r="Q147" s="203"/>
      <c r="R147" s="197"/>
      <c r="S147" s="197"/>
      <c r="T147" s="203"/>
      <c r="U147" s="203"/>
      <c r="V147" s="203"/>
      <c r="W147" s="191"/>
      <c r="X147" s="191"/>
      <c r="Y147" s="191"/>
      <c r="Z147" s="191"/>
    </row>
    <row r="148" spans="1:26" s="89" customFormat="1" ht="24.95" customHeight="1" x14ac:dyDescent="0.25">
      <c r="A148" s="203"/>
      <c r="B148" s="203"/>
      <c r="C148" s="203"/>
      <c r="D148" s="203"/>
      <c r="E148" s="254"/>
      <c r="F148" s="203"/>
      <c r="G148" s="197"/>
      <c r="H148" s="197"/>
      <c r="I148" s="197"/>
      <c r="J148" s="197"/>
      <c r="K148" s="203"/>
      <c r="L148" s="203"/>
      <c r="M148" s="203"/>
      <c r="N148" s="203"/>
      <c r="O148" s="203"/>
      <c r="P148" s="100" t="s">
        <v>357</v>
      </c>
      <c r="Q148" s="203"/>
      <c r="R148" s="197"/>
      <c r="S148" s="197"/>
      <c r="T148" s="203"/>
      <c r="U148" s="203"/>
      <c r="V148" s="203"/>
      <c r="W148" s="191"/>
      <c r="X148" s="191"/>
      <c r="Y148" s="191"/>
      <c r="Z148" s="191"/>
    </row>
    <row r="149" spans="1:26" s="89" customFormat="1" ht="24.95" customHeight="1" x14ac:dyDescent="0.25">
      <c r="A149" s="180"/>
      <c r="B149" s="180"/>
      <c r="C149" s="180"/>
      <c r="D149" s="180"/>
      <c r="E149" s="255"/>
      <c r="F149" s="180"/>
      <c r="G149" s="168"/>
      <c r="H149" s="168"/>
      <c r="I149" s="168"/>
      <c r="J149" s="168"/>
      <c r="K149" s="180"/>
      <c r="L149" s="180"/>
      <c r="M149" s="180"/>
      <c r="N149" s="180"/>
      <c r="O149" s="180"/>
      <c r="P149" s="101" t="s">
        <v>358</v>
      </c>
      <c r="Q149" s="180"/>
      <c r="R149" s="168"/>
      <c r="S149" s="168"/>
      <c r="T149" s="180"/>
      <c r="U149" s="180"/>
      <c r="V149" s="180"/>
      <c r="W149" s="192"/>
      <c r="X149" s="192"/>
      <c r="Y149" s="192"/>
      <c r="Z149" s="192"/>
    </row>
    <row r="150" spans="1:26" s="27" customFormat="1" ht="24.95" customHeight="1" x14ac:dyDescent="0.25">
      <c r="A150" s="211" t="s">
        <v>528</v>
      </c>
      <c r="B150" s="186" t="s">
        <v>107</v>
      </c>
      <c r="C150" s="171" t="s">
        <v>622</v>
      </c>
      <c r="D150" s="186" t="s">
        <v>250</v>
      </c>
      <c r="E150" s="263">
        <v>5.0000000000000001E-3</v>
      </c>
      <c r="F150" s="214"/>
      <c r="G150" s="201" t="s">
        <v>567</v>
      </c>
      <c r="H150" s="178"/>
      <c r="I150" s="171" t="s">
        <v>166</v>
      </c>
      <c r="J150" s="174" t="s">
        <v>144</v>
      </c>
      <c r="K150" s="214"/>
      <c r="L150" s="186" t="s">
        <v>32</v>
      </c>
      <c r="M150" s="186" t="s">
        <v>251</v>
      </c>
      <c r="N150" s="186" t="s">
        <v>229</v>
      </c>
      <c r="O150" s="243" t="s">
        <v>807</v>
      </c>
      <c r="P150" s="121" t="s">
        <v>620</v>
      </c>
      <c r="Q150" s="241" t="s">
        <v>565</v>
      </c>
      <c r="R150" s="171" t="s">
        <v>461</v>
      </c>
      <c r="S150" s="273" t="s">
        <v>530</v>
      </c>
      <c r="T150" s="186" t="s">
        <v>31</v>
      </c>
      <c r="U150" s="186" t="s">
        <v>31</v>
      </c>
      <c r="V150" s="186" t="s">
        <v>342</v>
      </c>
      <c r="W150" s="183" t="s">
        <v>31</v>
      </c>
      <c r="X150" s="183"/>
      <c r="Y150" s="183" t="s">
        <v>30</v>
      </c>
      <c r="Z150" s="183">
        <v>7</v>
      </c>
    </row>
    <row r="151" spans="1:26" s="27" customFormat="1" ht="24.95" customHeight="1" x14ac:dyDescent="0.25">
      <c r="A151" s="212"/>
      <c r="B151" s="188"/>
      <c r="C151" s="188"/>
      <c r="D151" s="188"/>
      <c r="E151" s="264"/>
      <c r="F151" s="195"/>
      <c r="G151" s="202"/>
      <c r="H151" s="173"/>
      <c r="I151" s="172"/>
      <c r="J151" s="175"/>
      <c r="K151" s="195"/>
      <c r="L151" s="188"/>
      <c r="M151" s="188"/>
      <c r="N151" s="188"/>
      <c r="O151" s="244"/>
      <c r="P151" s="122" t="s">
        <v>358</v>
      </c>
      <c r="Q151" s="242"/>
      <c r="R151" s="172"/>
      <c r="S151" s="274"/>
      <c r="T151" s="188"/>
      <c r="U151" s="188"/>
      <c r="V151" s="188"/>
      <c r="W151" s="185"/>
      <c r="X151" s="185"/>
      <c r="Y151" s="185"/>
      <c r="Z151" s="185"/>
    </row>
    <row r="152" spans="1:26" s="27" customFormat="1" ht="56.25" x14ac:dyDescent="0.25">
      <c r="A152" s="55" t="s">
        <v>36</v>
      </c>
      <c r="B152" s="12" t="s">
        <v>107</v>
      </c>
      <c r="C152" s="2" t="s">
        <v>262</v>
      </c>
      <c r="D152" s="2" t="s">
        <v>154</v>
      </c>
      <c r="E152" s="127">
        <v>0.01</v>
      </c>
      <c r="F152" s="71"/>
      <c r="G152" s="11" t="s">
        <v>226</v>
      </c>
      <c r="H152" s="67"/>
      <c r="I152" s="2" t="s">
        <v>117</v>
      </c>
      <c r="J152" s="9" t="s">
        <v>141</v>
      </c>
      <c r="K152" s="62"/>
      <c r="L152" s="6" t="s">
        <v>113</v>
      </c>
      <c r="M152" s="11" t="s">
        <v>138</v>
      </c>
      <c r="N152" s="6" t="s">
        <v>242</v>
      </c>
      <c r="O152" s="6" t="s">
        <v>806</v>
      </c>
      <c r="P152" s="118" t="s">
        <v>386</v>
      </c>
      <c r="Q152" s="2" t="s">
        <v>555</v>
      </c>
      <c r="R152" s="125" t="s">
        <v>742</v>
      </c>
      <c r="S152" s="126" t="s">
        <v>455</v>
      </c>
      <c r="T152" s="115" t="s">
        <v>31</v>
      </c>
      <c r="U152" s="3" t="s">
        <v>31</v>
      </c>
      <c r="V152" s="5" t="s">
        <v>342</v>
      </c>
      <c r="W152" s="10" t="s">
        <v>30</v>
      </c>
      <c r="X152" s="10">
        <v>1</v>
      </c>
      <c r="Y152" s="10" t="s">
        <v>30</v>
      </c>
      <c r="Z152" s="10">
        <v>28</v>
      </c>
    </row>
    <row r="153" spans="1:26" s="24" customFormat="1" ht="24.95" customHeight="1" x14ac:dyDescent="0.25">
      <c r="A153" s="211" t="s">
        <v>37</v>
      </c>
      <c r="B153" s="223" t="s">
        <v>107</v>
      </c>
      <c r="C153" s="174" t="s">
        <v>263</v>
      </c>
      <c r="D153" s="174" t="s">
        <v>264</v>
      </c>
      <c r="E153" s="220">
        <v>1E-3</v>
      </c>
      <c r="F153" s="258"/>
      <c r="G153" s="201" t="s">
        <v>265</v>
      </c>
      <c r="H153" s="208"/>
      <c r="I153" s="174" t="s">
        <v>140</v>
      </c>
      <c r="J153" s="174" t="s">
        <v>144</v>
      </c>
      <c r="K153" s="272"/>
      <c r="L153" s="171" t="s">
        <v>113</v>
      </c>
      <c r="M153" s="201" t="s">
        <v>138</v>
      </c>
      <c r="N153" s="171" t="s">
        <v>242</v>
      </c>
      <c r="O153" s="275" t="s">
        <v>839</v>
      </c>
      <c r="P153" s="277" t="s">
        <v>569</v>
      </c>
      <c r="Q153" s="174" t="s">
        <v>568</v>
      </c>
      <c r="R153" s="59" t="s">
        <v>743</v>
      </c>
      <c r="S153" s="59"/>
      <c r="T153" s="59" t="s">
        <v>31</v>
      </c>
      <c r="U153" s="245" t="s">
        <v>31</v>
      </c>
      <c r="V153" s="186" t="s">
        <v>342</v>
      </c>
      <c r="W153" s="134" t="s">
        <v>31</v>
      </c>
      <c r="X153" s="134"/>
      <c r="Y153" s="134" t="s">
        <v>30</v>
      </c>
      <c r="Z153" s="134">
        <v>7</v>
      </c>
    </row>
    <row r="154" spans="1:26" s="24" customFormat="1" ht="24.95" customHeight="1" x14ac:dyDescent="0.25">
      <c r="A154" s="212"/>
      <c r="B154" s="224"/>
      <c r="C154" s="175"/>
      <c r="D154" s="175"/>
      <c r="E154" s="222"/>
      <c r="F154" s="259"/>
      <c r="G154" s="202"/>
      <c r="H154" s="205"/>
      <c r="I154" s="175"/>
      <c r="J154" s="175"/>
      <c r="K154" s="209"/>
      <c r="L154" s="172"/>
      <c r="M154" s="202"/>
      <c r="N154" s="172"/>
      <c r="O154" s="279"/>
      <c r="P154" s="278"/>
      <c r="Q154" s="175"/>
      <c r="R154" s="103" t="s">
        <v>744</v>
      </c>
      <c r="S154" s="145" t="s">
        <v>655</v>
      </c>
      <c r="T154" s="103" t="s">
        <v>31</v>
      </c>
      <c r="U154" s="284"/>
      <c r="V154" s="188"/>
      <c r="W154" s="144" t="s">
        <v>31</v>
      </c>
      <c r="X154" s="144"/>
      <c r="Y154" s="144" t="s">
        <v>30</v>
      </c>
      <c r="Z154" s="144">
        <v>7</v>
      </c>
    </row>
    <row r="155" spans="1:26" s="24" customFormat="1" ht="24.95" customHeight="1" x14ac:dyDescent="0.25">
      <c r="A155" s="211" t="s">
        <v>61</v>
      </c>
      <c r="B155" s="186" t="s">
        <v>107</v>
      </c>
      <c r="C155" s="171" t="s">
        <v>570</v>
      </c>
      <c r="D155" s="186" t="s">
        <v>191</v>
      </c>
      <c r="E155" s="260">
        <v>0.01</v>
      </c>
      <c r="F155" s="214"/>
      <c r="G155" s="186" t="s">
        <v>226</v>
      </c>
      <c r="H155" s="178"/>
      <c r="I155" s="171" t="s">
        <v>117</v>
      </c>
      <c r="J155" s="186" t="s">
        <v>141</v>
      </c>
      <c r="K155" s="214"/>
      <c r="L155" s="186" t="s">
        <v>113</v>
      </c>
      <c r="M155" s="186" t="s">
        <v>138</v>
      </c>
      <c r="N155" s="186" t="s">
        <v>266</v>
      </c>
      <c r="O155" s="186" t="s">
        <v>805</v>
      </c>
      <c r="P155" s="59" t="s">
        <v>390</v>
      </c>
      <c r="Q155" s="186" t="s">
        <v>555</v>
      </c>
      <c r="R155" s="171" t="s">
        <v>745</v>
      </c>
      <c r="S155" s="186"/>
      <c r="T155" s="186" t="s">
        <v>31</v>
      </c>
      <c r="U155" s="186" t="s">
        <v>31</v>
      </c>
      <c r="V155" s="186" t="s">
        <v>342</v>
      </c>
      <c r="W155" s="183" t="s">
        <v>31</v>
      </c>
      <c r="X155" s="183"/>
      <c r="Y155" s="183" t="s">
        <v>30</v>
      </c>
      <c r="Z155" s="183">
        <v>14</v>
      </c>
    </row>
    <row r="156" spans="1:26" s="24" customFormat="1" ht="24.95" customHeight="1" x14ac:dyDescent="0.25">
      <c r="A156" s="187"/>
      <c r="B156" s="187"/>
      <c r="C156" s="200"/>
      <c r="D156" s="187"/>
      <c r="E156" s="261"/>
      <c r="F156" s="215"/>
      <c r="G156" s="187"/>
      <c r="H156" s="213"/>
      <c r="I156" s="200"/>
      <c r="J156" s="187"/>
      <c r="K156" s="215"/>
      <c r="L156" s="187"/>
      <c r="M156" s="187"/>
      <c r="N156" s="187"/>
      <c r="O156" s="187"/>
      <c r="P156" s="52" t="s">
        <v>389</v>
      </c>
      <c r="Q156" s="187"/>
      <c r="R156" s="200"/>
      <c r="S156" s="187"/>
      <c r="T156" s="187"/>
      <c r="U156" s="187"/>
      <c r="V156" s="187"/>
      <c r="W156" s="184"/>
      <c r="X156" s="184"/>
      <c r="Y156" s="184"/>
      <c r="Z156" s="184"/>
    </row>
    <row r="157" spans="1:26" s="24" customFormat="1" ht="24.95" customHeight="1" x14ac:dyDescent="0.25">
      <c r="A157" s="187"/>
      <c r="B157" s="187"/>
      <c r="C157" s="200"/>
      <c r="D157" s="187"/>
      <c r="E157" s="261"/>
      <c r="F157" s="215"/>
      <c r="G157" s="187"/>
      <c r="H157" s="213"/>
      <c r="I157" s="200"/>
      <c r="J157" s="187"/>
      <c r="K157" s="215"/>
      <c r="L157" s="187"/>
      <c r="M157" s="187"/>
      <c r="N157" s="187"/>
      <c r="O157" s="187"/>
      <c r="P157" s="52" t="s">
        <v>571</v>
      </c>
      <c r="Q157" s="187"/>
      <c r="R157" s="200"/>
      <c r="S157" s="187"/>
      <c r="T157" s="187"/>
      <c r="U157" s="187"/>
      <c r="V157" s="187"/>
      <c r="W157" s="184"/>
      <c r="X157" s="184"/>
      <c r="Y157" s="184"/>
      <c r="Z157" s="184"/>
    </row>
    <row r="158" spans="1:26" s="24" customFormat="1" ht="24.95" customHeight="1" x14ac:dyDescent="0.25">
      <c r="A158" s="187"/>
      <c r="B158" s="187"/>
      <c r="C158" s="200"/>
      <c r="D158" s="187"/>
      <c r="E158" s="261"/>
      <c r="F158" s="215"/>
      <c r="G158" s="187"/>
      <c r="H158" s="213"/>
      <c r="I158" s="200"/>
      <c r="J158" s="187"/>
      <c r="K158" s="215"/>
      <c r="L158" s="187"/>
      <c r="M158" s="187"/>
      <c r="N158" s="187"/>
      <c r="O158" s="187"/>
      <c r="P158" s="52" t="s">
        <v>387</v>
      </c>
      <c r="Q158" s="187"/>
      <c r="R158" s="200"/>
      <c r="S158" s="187"/>
      <c r="T158" s="187"/>
      <c r="U158" s="187"/>
      <c r="V158" s="187"/>
      <c r="W158" s="184"/>
      <c r="X158" s="184"/>
      <c r="Y158" s="184"/>
      <c r="Z158" s="184"/>
    </row>
    <row r="159" spans="1:26" s="24" customFormat="1" ht="24.95" customHeight="1" x14ac:dyDescent="0.25">
      <c r="A159" s="188"/>
      <c r="B159" s="188"/>
      <c r="C159" s="172"/>
      <c r="D159" s="188"/>
      <c r="E159" s="262"/>
      <c r="F159" s="195"/>
      <c r="G159" s="188"/>
      <c r="H159" s="173"/>
      <c r="I159" s="172"/>
      <c r="J159" s="188"/>
      <c r="K159" s="195"/>
      <c r="L159" s="188"/>
      <c r="M159" s="188"/>
      <c r="N159" s="188"/>
      <c r="O159" s="188"/>
      <c r="P159" s="60" t="s">
        <v>388</v>
      </c>
      <c r="Q159" s="188"/>
      <c r="R159" s="172"/>
      <c r="S159" s="188"/>
      <c r="T159" s="188"/>
      <c r="U159" s="188"/>
      <c r="V159" s="188"/>
      <c r="W159" s="185"/>
      <c r="X159" s="185"/>
      <c r="Y159" s="185"/>
      <c r="Z159" s="185"/>
    </row>
    <row r="160" spans="1:26" s="24" customFormat="1" ht="42.6" customHeight="1" x14ac:dyDescent="0.25">
      <c r="A160" s="211" t="s">
        <v>62</v>
      </c>
      <c r="B160" s="223" t="s">
        <v>107</v>
      </c>
      <c r="C160" s="201" t="s">
        <v>267</v>
      </c>
      <c r="D160" s="223" t="s">
        <v>148</v>
      </c>
      <c r="E160" s="265">
        <v>0.01</v>
      </c>
      <c r="F160" s="249"/>
      <c r="G160" s="223" t="s">
        <v>226</v>
      </c>
      <c r="H160" s="208"/>
      <c r="I160" s="201" t="s">
        <v>117</v>
      </c>
      <c r="J160" s="201" t="s">
        <v>141</v>
      </c>
      <c r="K160" s="249"/>
      <c r="L160" s="223" t="s">
        <v>113</v>
      </c>
      <c r="M160" s="223" t="s">
        <v>138</v>
      </c>
      <c r="N160" s="223" t="s">
        <v>266</v>
      </c>
      <c r="O160" s="223" t="s">
        <v>811</v>
      </c>
      <c r="P160" s="59" t="s">
        <v>390</v>
      </c>
      <c r="Q160" s="223" t="s">
        <v>555</v>
      </c>
      <c r="R160" s="201" t="s">
        <v>746</v>
      </c>
      <c r="S160" s="237" t="s">
        <v>747</v>
      </c>
      <c r="T160" s="225" t="s">
        <v>31</v>
      </c>
      <c r="U160" s="225" t="s">
        <v>31</v>
      </c>
      <c r="V160" s="225" t="s">
        <v>342</v>
      </c>
      <c r="W160" s="183" t="s">
        <v>30</v>
      </c>
      <c r="X160" s="183">
        <v>1</v>
      </c>
      <c r="Y160" s="183" t="s">
        <v>30</v>
      </c>
      <c r="Z160" s="183">
        <v>25</v>
      </c>
    </row>
    <row r="161" spans="1:26" s="24" customFormat="1" ht="24.95" customHeight="1" x14ac:dyDescent="0.25">
      <c r="A161" s="247"/>
      <c r="B161" s="236"/>
      <c r="C161" s="251"/>
      <c r="D161" s="236"/>
      <c r="E161" s="266"/>
      <c r="F161" s="250"/>
      <c r="G161" s="236"/>
      <c r="H161" s="270"/>
      <c r="I161" s="251"/>
      <c r="J161" s="251"/>
      <c r="K161" s="250"/>
      <c r="L161" s="236"/>
      <c r="M161" s="236"/>
      <c r="N161" s="236"/>
      <c r="O161" s="236"/>
      <c r="P161" s="52" t="s">
        <v>389</v>
      </c>
      <c r="Q161" s="236"/>
      <c r="R161" s="251"/>
      <c r="S161" s="288"/>
      <c r="T161" s="282"/>
      <c r="U161" s="282"/>
      <c r="V161" s="288"/>
      <c r="W161" s="184"/>
      <c r="X161" s="184"/>
      <c r="Y161" s="184"/>
      <c r="Z161" s="184"/>
    </row>
    <row r="162" spans="1:26" s="24" customFormat="1" ht="24.95" customHeight="1" x14ac:dyDescent="0.25">
      <c r="A162" s="247"/>
      <c r="B162" s="236"/>
      <c r="C162" s="251"/>
      <c r="D162" s="236"/>
      <c r="E162" s="266"/>
      <c r="F162" s="250"/>
      <c r="G162" s="236"/>
      <c r="H162" s="270"/>
      <c r="I162" s="251"/>
      <c r="J162" s="251"/>
      <c r="K162" s="250"/>
      <c r="L162" s="236"/>
      <c r="M162" s="236"/>
      <c r="N162" s="236"/>
      <c r="O162" s="236"/>
      <c r="P162" s="52" t="s">
        <v>571</v>
      </c>
      <c r="Q162" s="236"/>
      <c r="R162" s="251"/>
      <c r="S162" s="288"/>
      <c r="T162" s="282"/>
      <c r="U162" s="282"/>
      <c r="V162" s="288"/>
      <c r="W162" s="184"/>
      <c r="X162" s="184"/>
      <c r="Y162" s="184"/>
      <c r="Z162" s="184"/>
    </row>
    <row r="163" spans="1:26" s="24" customFormat="1" ht="24.95" customHeight="1" x14ac:dyDescent="0.25">
      <c r="A163" s="247"/>
      <c r="B163" s="236"/>
      <c r="C163" s="251"/>
      <c r="D163" s="236"/>
      <c r="E163" s="266"/>
      <c r="F163" s="250"/>
      <c r="G163" s="236"/>
      <c r="H163" s="270"/>
      <c r="I163" s="251"/>
      <c r="J163" s="251"/>
      <c r="K163" s="250"/>
      <c r="L163" s="236"/>
      <c r="M163" s="236"/>
      <c r="N163" s="236"/>
      <c r="O163" s="236"/>
      <c r="P163" s="52" t="s">
        <v>387</v>
      </c>
      <c r="Q163" s="236"/>
      <c r="R163" s="251"/>
      <c r="S163" s="288"/>
      <c r="T163" s="282"/>
      <c r="U163" s="282"/>
      <c r="V163" s="288"/>
      <c r="W163" s="184"/>
      <c r="X163" s="184"/>
      <c r="Y163" s="184"/>
      <c r="Z163" s="184"/>
    </row>
    <row r="164" spans="1:26" s="24" customFormat="1" ht="24.95" customHeight="1" x14ac:dyDescent="0.25">
      <c r="A164" s="248"/>
      <c r="B164" s="224"/>
      <c r="C164" s="202"/>
      <c r="D164" s="224"/>
      <c r="E164" s="267"/>
      <c r="F164" s="228"/>
      <c r="G164" s="224"/>
      <c r="H164" s="205"/>
      <c r="I164" s="202"/>
      <c r="J164" s="202"/>
      <c r="K164" s="228"/>
      <c r="L164" s="224"/>
      <c r="M164" s="224"/>
      <c r="N164" s="224"/>
      <c r="O164" s="224"/>
      <c r="P164" s="60" t="s">
        <v>388</v>
      </c>
      <c r="Q164" s="224"/>
      <c r="R164" s="202"/>
      <c r="S164" s="289"/>
      <c r="T164" s="283"/>
      <c r="U164" s="283"/>
      <c r="V164" s="289"/>
      <c r="W164" s="185"/>
      <c r="X164" s="185"/>
      <c r="Y164" s="185"/>
      <c r="Z164" s="185"/>
    </row>
    <row r="165" spans="1:26" s="24" customFormat="1" ht="37.15" customHeight="1" x14ac:dyDescent="0.25">
      <c r="A165" s="211" t="s">
        <v>63</v>
      </c>
      <c r="B165" s="223" t="s">
        <v>107</v>
      </c>
      <c r="C165" s="174" t="s">
        <v>268</v>
      </c>
      <c r="D165" s="174" t="s">
        <v>269</v>
      </c>
      <c r="E165" s="231">
        <v>0.01</v>
      </c>
      <c r="F165" s="229"/>
      <c r="G165" s="201" t="s">
        <v>226</v>
      </c>
      <c r="H165" s="208"/>
      <c r="I165" s="174" t="s">
        <v>117</v>
      </c>
      <c r="J165" s="225" t="s">
        <v>141</v>
      </c>
      <c r="K165" s="272"/>
      <c r="L165" s="201" t="s">
        <v>113</v>
      </c>
      <c r="M165" s="201" t="s">
        <v>138</v>
      </c>
      <c r="N165" s="171" t="s">
        <v>242</v>
      </c>
      <c r="O165" s="275" t="s">
        <v>782</v>
      </c>
      <c r="P165" s="280" t="s">
        <v>386</v>
      </c>
      <c r="Q165" s="245" t="s">
        <v>555</v>
      </c>
      <c r="R165" s="59" t="s">
        <v>748</v>
      </c>
      <c r="S165" s="141"/>
      <c r="T165" s="174" t="s">
        <v>31</v>
      </c>
      <c r="U165" s="245" t="s">
        <v>31</v>
      </c>
      <c r="V165" s="186" t="s">
        <v>342</v>
      </c>
      <c r="W165" s="134" t="s">
        <v>31</v>
      </c>
      <c r="X165" s="134"/>
      <c r="Y165" s="134" t="s">
        <v>30</v>
      </c>
      <c r="Z165" s="134">
        <v>7</v>
      </c>
    </row>
    <row r="166" spans="1:26" s="24" customFormat="1" ht="24.95" customHeight="1" x14ac:dyDescent="0.25">
      <c r="A166" s="412"/>
      <c r="B166" s="252"/>
      <c r="C166" s="271"/>
      <c r="D166" s="271"/>
      <c r="E166" s="240"/>
      <c r="F166" s="256"/>
      <c r="G166" s="257"/>
      <c r="H166" s="294"/>
      <c r="I166" s="271"/>
      <c r="J166" s="295"/>
      <c r="K166" s="293"/>
      <c r="L166" s="257"/>
      <c r="M166" s="257"/>
      <c r="N166" s="285"/>
      <c r="O166" s="276"/>
      <c r="P166" s="281"/>
      <c r="Q166" s="246"/>
      <c r="R166" s="103" t="s">
        <v>749</v>
      </c>
      <c r="S166" s="150" t="s">
        <v>655</v>
      </c>
      <c r="T166" s="175"/>
      <c r="U166" s="284"/>
      <c r="V166" s="188"/>
      <c r="W166" s="144" t="s">
        <v>31</v>
      </c>
      <c r="X166" s="144"/>
      <c r="Y166" s="144" t="s">
        <v>30</v>
      </c>
      <c r="Z166" s="144">
        <v>7</v>
      </c>
    </row>
    <row r="167" spans="1:26" s="24" customFormat="1" ht="44.45" customHeight="1" x14ac:dyDescent="0.25">
      <c r="A167" s="211" t="s">
        <v>64</v>
      </c>
      <c r="B167" s="171" t="s">
        <v>107</v>
      </c>
      <c r="C167" s="171" t="s">
        <v>270</v>
      </c>
      <c r="D167" s="171" t="s">
        <v>162</v>
      </c>
      <c r="E167" s="220">
        <v>1E-3</v>
      </c>
      <c r="F167" s="178"/>
      <c r="G167" s="171" t="s">
        <v>225</v>
      </c>
      <c r="H167" s="178"/>
      <c r="I167" s="171" t="s">
        <v>117</v>
      </c>
      <c r="J167" s="171" t="s">
        <v>144</v>
      </c>
      <c r="K167" s="178"/>
      <c r="L167" s="186" t="s">
        <v>113</v>
      </c>
      <c r="M167" s="186" t="s">
        <v>138</v>
      </c>
      <c r="N167" s="186" t="s">
        <v>266</v>
      </c>
      <c r="O167" s="186" t="s">
        <v>810</v>
      </c>
      <c r="P167" s="59" t="s">
        <v>390</v>
      </c>
      <c r="Q167" s="186" t="s">
        <v>572</v>
      </c>
      <c r="R167" s="171" t="s">
        <v>750</v>
      </c>
      <c r="S167" s="290" t="s">
        <v>450</v>
      </c>
      <c r="T167" s="186" t="s">
        <v>31</v>
      </c>
      <c r="U167" s="186" t="s">
        <v>31</v>
      </c>
      <c r="V167" s="186" t="s">
        <v>342</v>
      </c>
      <c r="W167" s="183" t="s">
        <v>30</v>
      </c>
      <c r="X167" s="183">
        <v>1</v>
      </c>
      <c r="Y167" s="183" t="s">
        <v>30</v>
      </c>
      <c r="Z167" s="183">
        <v>21</v>
      </c>
    </row>
    <row r="168" spans="1:26" s="24" customFormat="1" ht="24.95" customHeight="1" x14ac:dyDescent="0.25">
      <c r="A168" s="187"/>
      <c r="B168" s="200"/>
      <c r="C168" s="200"/>
      <c r="D168" s="200"/>
      <c r="E168" s="221"/>
      <c r="F168" s="213"/>
      <c r="G168" s="200"/>
      <c r="H168" s="213"/>
      <c r="I168" s="200"/>
      <c r="J168" s="200"/>
      <c r="K168" s="213"/>
      <c r="L168" s="187"/>
      <c r="M168" s="187"/>
      <c r="N168" s="187"/>
      <c r="O168" s="187"/>
      <c r="P168" s="52" t="s">
        <v>389</v>
      </c>
      <c r="Q168" s="187"/>
      <c r="R168" s="200"/>
      <c r="S168" s="187"/>
      <c r="T168" s="187"/>
      <c r="U168" s="187"/>
      <c r="V168" s="187"/>
      <c r="W168" s="184"/>
      <c r="X168" s="184"/>
      <c r="Y168" s="184"/>
      <c r="Z168" s="184"/>
    </row>
    <row r="169" spans="1:26" s="24" customFormat="1" ht="24.95" customHeight="1" x14ac:dyDescent="0.25">
      <c r="A169" s="188"/>
      <c r="B169" s="172"/>
      <c r="C169" s="172"/>
      <c r="D169" s="172"/>
      <c r="E169" s="222"/>
      <c r="F169" s="173"/>
      <c r="G169" s="172"/>
      <c r="H169" s="173"/>
      <c r="I169" s="172"/>
      <c r="J169" s="172"/>
      <c r="K169" s="173"/>
      <c r="L169" s="188"/>
      <c r="M169" s="188"/>
      <c r="N169" s="188"/>
      <c r="O169" s="188"/>
      <c r="P169" s="52" t="s">
        <v>571</v>
      </c>
      <c r="Q169" s="188"/>
      <c r="R169" s="172"/>
      <c r="S169" s="188"/>
      <c r="T169" s="188"/>
      <c r="U169" s="188"/>
      <c r="V169" s="188"/>
      <c r="W169" s="185"/>
      <c r="X169" s="185"/>
      <c r="Y169" s="185"/>
      <c r="Z169" s="185"/>
    </row>
    <row r="170" spans="1:26" s="24" customFormat="1" ht="69.400000000000006" customHeight="1" x14ac:dyDescent="0.25">
      <c r="A170" s="55" t="s">
        <v>65</v>
      </c>
      <c r="B170" s="12" t="s">
        <v>107</v>
      </c>
      <c r="C170" s="2" t="s">
        <v>271</v>
      </c>
      <c r="D170" s="2" t="s">
        <v>272</v>
      </c>
      <c r="E170" s="127">
        <v>0.01</v>
      </c>
      <c r="F170" s="71"/>
      <c r="G170" s="11" t="s">
        <v>226</v>
      </c>
      <c r="H170" s="67"/>
      <c r="I170" s="2" t="s">
        <v>117</v>
      </c>
      <c r="J170" s="9" t="s">
        <v>141</v>
      </c>
      <c r="K170" s="62"/>
      <c r="L170" s="6" t="s">
        <v>113</v>
      </c>
      <c r="M170" s="11" t="s">
        <v>138</v>
      </c>
      <c r="N170" s="6" t="s">
        <v>242</v>
      </c>
      <c r="O170" s="6" t="s">
        <v>809</v>
      </c>
      <c r="P170" s="118" t="s">
        <v>386</v>
      </c>
      <c r="Q170" s="3" t="s">
        <v>555</v>
      </c>
      <c r="R170" s="2" t="s">
        <v>751</v>
      </c>
      <c r="S170" s="28" t="s">
        <v>677</v>
      </c>
      <c r="T170" s="115" t="s">
        <v>31</v>
      </c>
      <c r="U170" s="3" t="s">
        <v>31</v>
      </c>
      <c r="V170" s="5" t="s">
        <v>342</v>
      </c>
      <c r="W170" s="10" t="s">
        <v>31</v>
      </c>
      <c r="X170" s="10"/>
      <c r="Y170" s="10" t="s">
        <v>30</v>
      </c>
      <c r="Z170" s="10">
        <v>7</v>
      </c>
    </row>
    <row r="171" spans="1:26" s="24" customFormat="1" ht="24.95" customHeight="1" x14ac:dyDescent="0.25">
      <c r="A171" s="55" t="s">
        <v>66</v>
      </c>
      <c r="B171" s="12" t="s">
        <v>107</v>
      </c>
      <c r="C171" s="2" t="s">
        <v>273</v>
      </c>
      <c r="D171" s="2" t="s">
        <v>274</v>
      </c>
      <c r="E171" s="127">
        <v>0.01</v>
      </c>
      <c r="F171" s="71"/>
      <c r="G171" s="11" t="s">
        <v>226</v>
      </c>
      <c r="H171" s="67"/>
      <c r="I171" s="2" t="s">
        <v>117</v>
      </c>
      <c r="J171" s="9" t="s">
        <v>141</v>
      </c>
      <c r="K171" s="62"/>
      <c r="L171" s="6" t="s">
        <v>113</v>
      </c>
      <c r="M171" s="11" t="s">
        <v>138</v>
      </c>
      <c r="N171" s="6" t="s">
        <v>242</v>
      </c>
      <c r="O171" s="6" t="s">
        <v>838</v>
      </c>
      <c r="P171" s="118" t="s">
        <v>386</v>
      </c>
      <c r="Q171" s="3" t="s">
        <v>555</v>
      </c>
      <c r="R171" s="2" t="s">
        <v>752</v>
      </c>
      <c r="S171" s="2"/>
      <c r="T171" s="115" t="s">
        <v>31</v>
      </c>
      <c r="U171" s="3" t="s">
        <v>31</v>
      </c>
      <c r="V171" s="5" t="s">
        <v>342</v>
      </c>
      <c r="W171" s="10" t="s">
        <v>31</v>
      </c>
      <c r="X171" s="10"/>
      <c r="Y171" s="10" t="s">
        <v>30</v>
      </c>
      <c r="Z171" s="10">
        <v>7</v>
      </c>
    </row>
    <row r="172" spans="1:26" s="24" customFormat="1" ht="48.6" customHeight="1" x14ac:dyDescent="0.25">
      <c r="A172" s="217" t="s">
        <v>67</v>
      </c>
      <c r="B172" s="201" t="s">
        <v>107</v>
      </c>
      <c r="C172" s="201" t="s">
        <v>275</v>
      </c>
      <c r="D172" s="201" t="s">
        <v>169</v>
      </c>
      <c r="E172" s="231">
        <v>0.01</v>
      </c>
      <c r="F172" s="208"/>
      <c r="G172" s="201" t="s">
        <v>226</v>
      </c>
      <c r="H172" s="208"/>
      <c r="I172" s="201" t="s">
        <v>117</v>
      </c>
      <c r="J172" s="201" t="s">
        <v>141</v>
      </c>
      <c r="K172" s="249"/>
      <c r="L172" s="223" t="s">
        <v>113</v>
      </c>
      <c r="M172" s="223" t="s">
        <v>138</v>
      </c>
      <c r="N172" s="223" t="s">
        <v>266</v>
      </c>
      <c r="O172" s="223" t="s">
        <v>808</v>
      </c>
      <c r="P172" s="59" t="s">
        <v>390</v>
      </c>
      <c r="Q172" s="223" t="s">
        <v>555</v>
      </c>
      <c r="R172" s="201" t="s">
        <v>753</v>
      </c>
      <c r="S172" s="237" t="s">
        <v>691</v>
      </c>
      <c r="T172" s="223" t="s">
        <v>31</v>
      </c>
      <c r="U172" s="223" t="s">
        <v>31</v>
      </c>
      <c r="V172" s="223" t="s">
        <v>342</v>
      </c>
      <c r="W172" s="183" t="s">
        <v>30</v>
      </c>
      <c r="X172" s="183">
        <v>1</v>
      </c>
      <c r="Y172" s="183" t="s">
        <v>30</v>
      </c>
      <c r="Z172" s="183">
        <v>31</v>
      </c>
    </row>
    <row r="173" spans="1:26" s="24" customFormat="1" ht="24.95" customHeight="1" x14ac:dyDescent="0.25">
      <c r="A173" s="218"/>
      <c r="B173" s="251"/>
      <c r="C173" s="251"/>
      <c r="D173" s="251"/>
      <c r="E173" s="268"/>
      <c r="F173" s="270"/>
      <c r="G173" s="251"/>
      <c r="H173" s="270"/>
      <c r="I173" s="251"/>
      <c r="J173" s="251"/>
      <c r="K173" s="250"/>
      <c r="L173" s="236"/>
      <c r="M173" s="236"/>
      <c r="N173" s="236"/>
      <c r="O173" s="236"/>
      <c r="P173" s="52" t="s">
        <v>389</v>
      </c>
      <c r="Q173" s="236"/>
      <c r="R173" s="251"/>
      <c r="S173" s="238"/>
      <c r="T173" s="236"/>
      <c r="U173" s="236"/>
      <c r="V173" s="236"/>
      <c r="W173" s="184"/>
      <c r="X173" s="184"/>
      <c r="Y173" s="184"/>
      <c r="Z173" s="184"/>
    </row>
    <row r="174" spans="1:26" s="24" customFormat="1" ht="24.95" customHeight="1" x14ac:dyDescent="0.25">
      <c r="A174" s="218"/>
      <c r="B174" s="251"/>
      <c r="C174" s="251"/>
      <c r="D174" s="251"/>
      <c r="E174" s="268"/>
      <c r="F174" s="270"/>
      <c r="G174" s="251"/>
      <c r="H174" s="270"/>
      <c r="I174" s="251"/>
      <c r="J174" s="251"/>
      <c r="K174" s="250"/>
      <c r="L174" s="236"/>
      <c r="M174" s="236"/>
      <c r="N174" s="236"/>
      <c r="O174" s="236"/>
      <c r="P174" s="52" t="s">
        <v>571</v>
      </c>
      <c r="Q174" s="236"/>
      <c r="R174" s="251"/>
      <c r="S174" s="238"/>
      <c r="T174" s="236"/>
      <c r="U174" s="236"/>
      <c r="V174" s="236"/>
      <c r="W174" s="184"/>
      <c r="X174" s="184"/>
      <c r="Y174" s="184"/>
      <c r="Z174" s="184"/>
    </row>
    <row r="175" spans="1:26" s="24" customFormat="1" ht="24.95" customHeight="1" x14ac:dyDescent="0.25">
      <c r="A175" s="218"/>
      <c r="B175" s="251"/>
      <c r="C175" s="251"/>
      <c r="D175" s="251"/>
      <c r="E175" s="268"/>
      <c r="F175" s="270"/>
      <c r="G175" s="251"/>
      <c r="H175" s="270"/>
      <c r="I175" s="251"/>
      <c r="J175" s="251"/>
      <c r="K175" s="250"/>
      <c r="L175" s="236"/>
      <c r="M175" s="236"/>
      <c r="N175" s="236"/>
      <c r="O175" s="236"/>
      <c r="P175" s="52" t="s">
        <v>387</v>
      </c>
      <c r="Q175" s="236"/>
      <c r="R175" s="251"/>
      <c r="S175" s="238"/>
      <c r="T175" s="236"/>
      <c r="U175" s="236"/>
      <c r="V175" s="236"/>
      <c r="W175" s="184"/>
      <c r="X175" s="184"/>
      <c r="Y175" s="184"/>
      <c r="Z175" s="184"/>
    </row>
    <row r="176" spans="1:26" s="24" customFormat="1" ht="24.95" customHeight="1" x14ac:dyDescent="0.25">
      <c r="A176" s="219"/>
      <c r="B176" s="202"/>
      <c r="C176" s="202"/>
      <c r="D176" s="202"/>
      <c r="E176" s="269"/>
      <c r="F176" s="205"/>
      <c r="G176" s="202"/>
      <c r="H176" s="205"/>
      <c r="I176" s="202"/>
      <c r="J176" s="202"/>
      <c r="K176" s="228"/>
      <c r="L176" s="224"/>
      <c r="M176" s="224"/>
      <c r="N176" s="224"/>
      <c r="O176" s="224"/>
      <c r="P176" s="60" t="s">
        <v>388</v>
      </c>
      <c r="Q176" s="224"/>
      <c r="R176" s="202"/>
      <c r="S176" s="239"/>
      <c r="T176" s="224"/>
      <c r="U176" s="224"/>
      <c r="V176" s="224"/>
      <c r="W176" s="185"/>
      <c r="X176" s="185"/>
      <c r="Y176" s="185"/>
      <c r="Z176" s="185"/>
    </row>
    <row r="177" spans="1:26" s="24" customFormat="1" ht="27" customHeight="1" x14ac:dyDescent="0.25">
      <c r="A177" s="55" t="s">
        <v>68</v>
      </c>
      <c r="B177" s="12" t="s">
        <v>107</v>
      </c>
      <c r="C177" s="2" t="s">
        <v>276</v>
      </c>
      <c r="D177" s="2" t="s">
        <v>277</v>
      </c>
      <c r="E177" s="127">
        <v>0.01</v>
      </c>
      <c r="F177" s="71"/>
      <c r="G177" s="11" t="s">
        <v>226</v>
      </c>
      <c r="H177" s="67"/>
      <c r="I177" s="2" t="s">
        <v>117</v>
      </c>
      <c r="J177" s="9" t="s">
        <v>141</v>
      </c>
      <c r="K177" s="62"/>
      <c r="L177" s="6" t="s">
        <v>113</v>
      </c>
      <c r="M177" s="11" t="s">
        <v>138</v>
      </c>
      <c r="N177" s="6" t="s">
        <v>242</v>
      </c>
      <c r="O177" s="6" t="s">
        <v>837</v>
      </c>
      <c r="P177" s="118" t="s">
        <v>386</v>
      </c>
      <c r="Q177" s="3" t="s">
        <v>555</v>
      </c>
      <c r="R177" s="2" t="s">
        <v>754</v>
      </c>
      <c r="S177" s="2"/>
      <c r="T177" s="2" t="s">
        <v>31</v>
      </c>
      <c r="U177" s="3" t="s">
        <v>31</v>
      </c>
      <c r="V177" s="5" t="s">
        <v>342</v>
      </c>
      <c r="W177" s="10" t="s">
        <v>31</v>
      </c>
      <c r="X177" s="10"/>
      <c r="Y177" s="10" t="s">
        <v>30</v>
      </c>
      <c r="Z177" s="10">
        <v>7</v>
      </c>
    </row>
    <row r="178" spans="1:26" s="27" customFormat="1" x14ac:dyDescent="0.25">
      <c r="A178" s="211" t="s">
        <v>69</v>
      </c>
      <c r="B178" s="186" t="s">
        <v>107</v>
      </c>
      <c r="C178" s="171" t="s">
        <v>278</v>
      </c>
      <c r="D178" s="171" t="s">
        <v>279</v>
      </c>
      <c r="E178" s="176">
        <v>0.01</v>
      </c>
      <c r="F178" s="178"/>
      <c r="G178" s="171" t="s">
        <v>226</v>
      </c>
      <c r="H178" s="178"/>
      <c r="I178" s="171" t="s">
        <v>117</v>
      </c>
      <c r="J178" s="171" t="s">
        <v>141</v>
      </c>
      <c r="K178" s="214"/>
      <c r="L178" s="186" t="s">
        <v>113</v>
      </c>
      <c r="M178" s="186" t="s">
        <v>138</v>
      </c>
      <c r="N178" s="186" t="s">
        <v>266</v>
      </c>
      <c r="O178" s="186" t="s">
        <v>836</v>
      </c>
      <c r="P178" s="59" t="s">
        <v>390</v>
      </c>
      <c r="Q178" s="186" t="s">
        <v>555</v>
      </c>
      <c r="R178" s="171" t="s">
        <v>755</v>
      </c>
      <c r="S178" s="186"/>
      <c r="T178" s="186" t="s">
        <v>31</v>
      </c>
      <c r="U178" s="186" t="s">
        <v>31</v>
      </c>
      <c r="V178" s="186" t="s">
        <v>342</v>
      </c>
      <c r="W178" s="183" t="s">
        <v>31</v>
      </c>
      <c r="X178" s="183"/>
      <c r="Y178" s="183" t="s">
        <v>30</v>
      </c>
      <c r="Z178" s="183">
        <v>7</v>
      </c>
    </row>
    <row r="179" spans="1:26" s="27" customFormat="1" ht="24.95" customHeight="1" x14ac:dyDescent="0.25">
      <c r="A179" s="227"/>
      <c r="B179" s="187"/>
      <c r="C179" s="200"/>
      <c r="D179" s="200"/>
      <c r="E179" s="378"/>
      <c r="F179" s="213"/>
      <c r="G179" s="200"/>
      <c r="H179" s="213"/>
      <c r="I179" s="200"/>
      <c r="J179" s="200"/>
      <c r="K179" s="215"/>
      <c r="L179" s="187"/>
      <c r="M179" s="187"/>
      <c r="N179" s="187"/>
      <c r="O179" s="187"/>
      <c r="P179" s="52" t="s">
        <v>389</v>
      </c>
      <c r="Q179" s="187"/>
      <c r="R179" s="200"/>
      <c r="S179" s="187"/>
      <c r="T179" s="187"/>
      <c r="U179" s="187"/>
      <c r="V179" s="187"/>
      <c r="W179" s="184"/>
      <c r="X179" s="184"/>
      <c r="Y179" s="184"/>
      <c r="Z179" s="184"/>
    </row>
    <row r="180" spans="1:26" s="27" customFormat="1" ht="24.95" customHeight="1" x14ac:dyDescent="0.25">
      <c r="A180" s="227"/>
      <c r="B180" s="187"/>
      <c r="C180" s="200"/>
      <c r="D180" s="200"/>
      <c r="E180" s="378"/>
      <c r="F180" s="213"/>
      <c r="G180" s="200"/>
      <c r="H180" s="213"/>
      <c r="I180" s="200"/>
      <c r="J180" s="200"/>
      <c r="K180" s="215"/>
      <c r="L180" s="187"/>
      <c r="M180" s="187"/>
      <c r="N180" s="187"/>
      <c r="O180" s="187"/>
      <c r="P180" s="52" t="s">
        <v>571</v>
      </c>
      <c r="Q180" s="187"/>
      <c r="R180" s="200"/>
      <c r="S180" s="187"/>
      <c r="T180" s="187"/>
      <c r="U180" s="187"/>
      <c r="V180" s="187"/>
      <c r="W180" s="184"/>
      <c r="X180" s="184"/>
      <c r="Y180" s="184"/>
      <c r="Z180" s="184"/>
    </row>
    <row r="181" spans="1:26" s="27" customFormat="1" ht="24.95" customHeight="1" x14ac:dyDescent="0.25">
      <c r="A181" s="227"/>
      <c r="B181" s="187"/>
      <c r="C181" s="200"/>
      <c r="D181" s="200"/>
      <c r="E181" s="378"/>
      <c r="F181" s="213"/>
      <c r="G181" s="200"/>
      <c r="H181" s="213"/>
      <c r="I181" s="200"/>
      <c r="J181" s="200"/>
      <c r="K181" s="215"/>
      <c r="L181" s="187"/>
      <c r="M181" s="187"/>
      <c r="N181" s="187"/>
      <c r="O181" s="187"/>
      <c r="P181" s="52" t="s">
        <v>387</v>
      </c>
      <c r="Q181" s="187"/>
      <c r="R181" s="200"/>
      <c r="S181" s="187"/>
      <c r="T181" s="187"/>
      <c r="U181" s="187"/>
      <c r="V181" s="187"/>
      <c r="W181" s="184"/>
      <c r="X181" s="184"/>
      <c r="Y181" s="184"/>
      <c r="Z181" s="184"/>
    </row>
    <row r="182" spans="1:26" s="27" customFormat="1" ht="24.95" customHeight="1" x14ac:dyDescent="0.25">
      <c r="A182" s="212"/>
      <c r="B182" s="188"/>
      <c r="C182" s="172"/>
      <c r="D182" s="172"/>
      <c r="E182" s="379"/>
      <c r="F182" s="173"/>
      <c r="G182" s="172"/>
      <c r="H182" s="173"/>
      <c r="I182" s="172"/>
      <c r="J182" s="172"/>
      <c r="K182" s="195"/>
      <c r="L182" s="188"/>
      <c r="M182" s="188"/>
      <c r="N182" s="188"/>
      <c r="O182" s="188"/>
      <c r="P182" s="60" t="s">
        <v>388</v>
      </c>
      <c r="Q182" s="188"/>
      <c r="R182" s="172"/>
      <c r="S182" s="188"/>
      <c r="T182" s="188"/>
      <c r="U182" s="188"/>
      <c r="V182" s="188"/>
      <c r="W182" s="185"/>
      <c r="X182" s="185"/>
      <c r="Y182" s="185"/>
      <c r="Z182" s="185"/>
    </row>
    <row r="183" spans="1:26" s="102" customFormat="1" ht="109.9" customHeight="1" x14ac:dyDescent="0.25">
      <c r="A183" s="179" t="s">
        <v>70</v>
      </c>
      <c r="B183" s="410" t="s">
        <v>89</v>
      </c>
      <c r="C183" s="193" t="s">
        <v>280</v>
      </c>
      <c r="D183" s="193" t="s">
        <v>90</v>
      </c>
      <c r="E183" s="291">
        <v>0.1</v>
      </c>
      <c r="F183" s="193"/>
      <c r="G183" s="169" t="s">
        <v>222</v>
      </c>
      <c r="H183" s="169"/>
      <c r="I183" s="169" t="s">
        <v>101</v>
      </c>
      <c r="J183" s="169" t="s">
        <v>92</v>
      </c>
      <c r="K183" s="169" t="s">
        <v>94</v>
      </c>
      <c r="L183" s="169" t="s">
        <v>113</v>
      </c>
      <c r="M183" s="193"/>
      <c r="N183" s="193" t="s">
        <v>266</v>
      </c>
      <c r="O183" s="193" t="s">
        <v>395</v>
      </c>
      <c r="P183" s="97" t="s">
        <v>393</v>
      </c>
      <c r="Q183" s="193"/>
      <c r="R183" s="193" t="s">
        <v>432</v>
      </c>
      <c r="S183" s="296" t="s">
        <v>456</v>
      </c>
      <c r="T183" s="193"/>
      <c r="U183" s="193" t="s">
        <v>31</v>
      </c>
      <c r="V183" s="169" t="s">
        <v>396</v>
      </c>
      <c r="W183" s="190" t="s">
        <v>31</v>
      </c>
      <c r="X183" s="190"/>
      <c r="Y183" s="190" t="s">
        <v>31</v>
      </c>
      <c r="Z183" s="190">
        <v>0</v>
      </c>
    </row>
    <row r="184" spans="1:26" s="61" customFormat="1" ht="65.099999999999994" customHeight="1" x14ac:dyDescent="0.25">
      <c r="A184" s="180"/>
      <c r="B184" s="411"/>
      <c r="C184" s="194"/>
      <c r="D184" s="194"/>
      <c r="E184" s="292"/>
      <c r="F184" s="194"/>
      <c r="G184" s="170"/>
      <c r="H184" s="170"/>
      <c r="I184" s="170"/>
      <c r="J184" s="170"/>
      <c r="K184" s="170"/>
      <c r="L184" s="170"/>
      <c r="M184" s="194"/>
      <c r="N184" s="194"/>
      <c r="O184" s="194"/>
      <c r="P184" s="77" t="s">
        <v>394</v>
      </c>
      <c r="Q184" s="194"/>
      <c r="R184" s="194"/>
      <c r="S184" s="297"/>
      <c r="T184" s="194"/>
      <c r="U184" s="194"/>
      <c r="V184" s="170"/>
      <c r="W184" s="192"/>
      <c r="X184" s="192"/>
      <c r="Y184" s="192"/>
      <c r="Z184" s="192"/>
    </row>
    <row r="185" spans="1:26" s="24" customFormat="1" ht="36" customHeight="1" x14ac:dyDescent="0.25">
      <c r="A185" s="55" t="s">
        <v>71</v>
      </c>
      <c r="B185" s="12" t="s">
        <v>107</v>
      </c>
      <c r="C185" s="2" t="s">
        <v>512</v>
      </c>
      <c r="D185" s="2" t="s">
        <v>194</v>
      </c>
      <c r="E185" s="113">
        <v>1E-3</v>
      </c>
      <c r="F185" s="68"/>
      <c r="G185" s="11" t="s">
        <v>337</v>
      </c>
      <c r="H185" s="67"/>
      <c r="I185" s="2" t="s">
        <v>117</v>
      </c>
      <c r="J185" s="9" t="s">
        <v>144</v>
      </c>
      <c r="K185" s="62"/>
      <c r="L185" s="6" t="s">
        <v>113</v>
      </c>
      <c r="M185" s="11" t="s">
        <v>138</v>
      </c>
      <c r="N185" s="6" t="s">
        <v>239</v>
      </c>
      <c r="O185" s="6" t="s">
        <v>835</v>
      </c>
      <c r="P185" s="2" t="s">
        <v>338</v>
      </c>
      <c r="Q185" s="3" t="s">
        <v>554</v>
      </c>
      <c r="R185" s="2" t="s">
        <v>756</v>
      </c>
      <c r="S185" s="28" t="s">
        <v>690</v>
      </c>
      <c r="T185" s="115" t="s">
        <v>31</v>
      </c>
      <c r="U185" s="2" t="s">
        <v>31</v>
      </c>
      <c r="V185" s="5" t="s">
        <v>342</v>
      </c>
      <c r="W185" s="10" t="s">
        <v>30</v>
      </c>
      <c r="X185" s="10">
        <v>1</v>
      </c>
      <c r="Y185" s="10" t="s">
        <v>30</v>
      </c>
      <c r="Z185" s="10">
        <v>14</v>
      </c>
    </row>
    <row r="186" spans="1:26" s="24" customFormat="1" ht="39" customHeight="1" x14ac:dyDescent="0.25">
      <c r="A186" s="211" t="s">
        <v>72</v>
      </c>
      <c r="B186" s="186" t="s">
        <v>107</v>
      </c>
      <c r="C186" s="171" t="s">
        <v>573</v>
      </c>
      <c r="D186" s="171" t="s">
        <v>281</v>
      </c>
      <c r="E186" s="220">
        <v>1E-3</v>
      </c>
      <c r="F186" s="178"/>
      <c r="G186" s="171" t="s">
        <v>225</v>
      </c>
      <c r="H186" s="178"/>
      <c r="I186" s="171" t="s">
        <v>117</v>
      </c>
      <c r="J186" s="171" t="s">
        <v>144</v>
      </c>
      <c r="K186" s="214"/>
      <c r="L186" s="186" t="s">
        <v>113</v>
      </c>
      <c r="M186" s="186" t="s">
        <v>138</v>
      </c>
      <c r="N186" s="186" t="s">
        <v>266</v>
      </c>
      <c r="O186" s="186" t="s">
        <v>834</v>
      </c>
      <c r="P186" s="59" t="s">
        <v>390</v>
      </c>
      <c r="Q186" s="186" t="s">
        <v>555</v>
      </c>
      <c r="R186" s="171" t="s">
        <v>757</v>
      </c>
      <c r="S186" s="204"/>
      <c r="T186" s="186" t="s">
        <v>31</v>
      </c>
      <c r="U186" s="186" t="s">
        <v>31</v>
      </c>
      <c r="V186" s="186" t="s">
        <v>342</v>
      </c>
      <c r="W186" s="183" t="s">
        <v>31</v>
      </c>
      <c r="X186" s="183"/>
      <c r="Y186" s="183" t="s">
        <v>30</v>
      </c>
      <c r="Z186" s="183">
        <f>21+4</f>
        <v>25</v>
      </c>
    </row>
    <row r="187" spans="1:26" s="24" customFormat="1" ht="24.95" customHeight="1" x14ac:dyDescent="0.25">
      <c r="A187" s="227"/>
      <c r="B187" s="187"/>
      <c r="C187" s="200"/>
      <c r="D187" s="200"/>
      <c r="E187" s="221"/>
      <c r="F187" s="213"/>
      <c r="G187" s="200"/>
      <c r="H187" s="213"/>
      <c r="I187" s="200"/>
      <c r="J187" s="200"/>
      <c r="K187" s="215"/>
      <c r="L187" s="187"/>
      <c r="M187" s="187"/>
      <c r="N187" s="187"/>
      <c r="O187" s="187"/>
      <c r="P187" s="52" t="s">
        <v>389</v>
      </c>
      <c r="Q187" s="187"/>
      <c r="R187" s="198"/>
      <c r="S187" s="187"/>
      <c r="T187" s="187"/>
      <c r="U187" s="187"/>
      <c r="V187" s="187"/>
      <c r="W187" s="184"/>
      <c r="X187" s="184"/>
      <c r="Y187" s="184"/>
      <c r="Z187" s="184"/>
    </row>
    <row r="188" spans="1:26" s="24" customFormat="1" ht="24.95" customHeight="1" x14ac:dyDescent="0.25">
      <c r="A188" s="212"/>
      <c r="B188" s="188"/>
      <c r="C188" s="172"/>
      <c r="D188" s="172"/>
      <c r="E188" s="222"/>
      <c r="F188" s="173"/>
      <c r="G188" s="172"/>
      <c r="H188" s="173"/>
      <c r="I188" s="172"/>
      <c r="J188" s="172"/>
      <c r="K188" s="195"/>
      <c r="L188" s="188"/>
      <c r="M188" s="188"/>
      <c r="N188" s="188"/>
      <c r="O188" s="188"/>
      <c r="P188" s="52" t="s">
        <v>571</v>
      </c>
      <c r="Q188" s="188"/>
      <c r="R188" s="199"/>
      <c r="S188" s="188"/>
      <c r="T188" s="188"/>
      <c r="U188" s="188"/>
      <c r="V188" s="188"/>
      <c r="W188" s="185"/>
      <c r="X188" s="185"/>
      <c r="Y188" s="185"/>
      <c r="Z188" s="185"/>
    </row>
    <row r="189" spans="1:26" s="24" customFormat="1" ht="24.95" customHeight="1" x14ac:dyDescent="0.25">
      <c r="A189" s="211" t="s">
        <v>73</v>
      </c>
      <c r="B189" s="223" t="s">
        <v>89</v>
      </c>
      <c r="C189" s="225" t="s">
        <v>588</v>
      </c>
      <c r="D189" s="225" t="s">
        <v>282</v>
      </c>
      <c r="E189" s="231">
        <v>0.1</v>
      </c>
      <c r="F189" s="229"/>
      <c r="G189" s="229" t="s">
        <v>283</v>
      </c>
      <c r="H189" s="229"/>
      <c r="I189" s="231" t="s">
        <v>96</v>
      </c>
      <c r="J189" s="231" t="s">
        <v>284</v>
      </c>
      <c r="K189" s="231"/>
      <c r="L189" s="231" t="s">
        <v>285</v>
      </c>
      <c r="M189" s="229"/>
      <c r="N189" s="231" t="s">
        <v>286</v>
      </c>
      <c r="O189" s="201" t="s">
        <v>833</v>
      </c>
      <c r="P189" s="107" t="s">
        <v>398</v>
      </c>
      <c r="Q189" s="231" t="s">
        <v>559</v>
      </c>
      <c r="R189" s="176" t="s">
        <v>758</v>
      </c>
      <c r="S189" s="223"/>
      <c r="T189" s="223" t="s">
        <v>31</v>
      </c>
      <c r="U189" s="223" t="s">
        <v>31</v>
      </c>
      <c r="V189" s="223" t="s">
        <v>396</v>
      </c>
      <c r="W189" s="183" t="s">
        <v>31</v>
      </c>
      <c r="X189" s="183"/>
      <c r="Y189" s="183" t="s">
        <v>30</v>
      </c>
      <c r="Z189" s="183">
        <v>3</v>
      </c>
    </row>
    <row r="190" spans="1:26" s="24" customFormat="1" ht="24.95" customHeight="1" x14ac:dyDescent="0.25">
      <c r="A190" s="212"/>
      <c r="B190" s="224"/>
      <c r="C190" s="226"/>
      <c r="D190" s="226"/>
      <c r="E190" s="230"/>
      <c r="F190" s="230"/>
      <c r="G190" s="230"/>
      <c r="H190" s="230"/>
      <c r="I190" s="230"/>
      <c r="J190" s="230"/>
      <c r="K190" s="230"/>
      <c r="L190" s="230"/>
      <c r="M190" s="230"/>
      <c r="N190" s="230"/>
      <c r="O190" s="230"/>
      <c r="P190" s="112" t="s">
        <v>399</v>
      </c>
      <c r="Q190" s="230"/>
      <c r="R190" s="177"/>
      <c r="S190" s="228"/>
      <c r="T190" s="228"/>
      <c r="U190" s="228"/>
      <c r="V190" s="228"/>
      <c r="W190" s="189"/>
      <c r="X190" s="189"/>
      <c r="Y190" s="189"/>
      <c r="Z190" s="189"/>
    </row>
    <row r="191" spans="1:26" s="27" customFormat="1" ht="24.95" customHeight="1" x14ac:dyDescent="0.25">
      <c r="A191" s="211" t="s">
        <v>74</v>
      </c>
      <c r="B191" s="186" t="s">
        <v>89</v>
      </c>
      <c r="C191" s="174" t="s">
        <v>287</v>
      </c>
      <c r="D191" s="186" t="s">
        <v>288</v>
      </c>
      <c r="E191" s="176">
        <v>0.01</v>
      </c>
      <c r="F191" s="210"/>
      <c r="G191" s="201" t="s">
        <v>223</v>
      </c>
      <c r="H191" s="208"/>
      <c r="I191" s="201" t="s">
        <v>117</v>
      </c>
      <c r="J191" s="186" t="s">
        <v>92</v>
      </c>
      <c r="K191" s="186" t="s">
        <v>674</v>
      </c>
      <c r="L191" s="186" t="s">
        <v>113</v>
      </c>
      <c r="M191" s="214"/>
      <c r="N191" s="186" t="s">
        <v>286</v>
      </c>
      <c r="O191" s="186" t="s">
        <v>832</v>
      </c>
      <c r="P191" s="59" t="s">
        <v>400</v>
      </c>
      <c r="Q191" s="186" t="s">
        <v>560</v>
      </c>
      <c r="R191" s="171" t="s">
        <v>759</v>
      </c>
      <c r="S191" s="186"/>
      <c r="T191" s="186" t="s">
        <v>31</v>
      </c>
      <c r="U191" s="186" t="s">
        <v>31</v>
      </c>
      <c r="V191" s="223" t="s">
        <v>396</v>
      </c>
      <c r="W191" s="183" t="s">
        <v>31</v>
      </c>
      <c r="X191" s="183"/>
      <c r="Y191" s="183" t="s">
        <v>30</v>
      </c>
      <c r="Z191" s="183">
        <v>2</v>
      </c>
    </row>
    <row r="192" spans="1:26" s="27" customFormat="1" ht="24.95" customHeight="1" x14ac:dyDescent="0.25">
      <c r="A192" s="212"/>
      <c r="B192" s="188"/>
      <c r="C192" s="209"/>
      <c r="D192" s="195"/>
      <c r="E192" s="177"/>
      <c r="F192" s="177"/>
      <c r="G192" s="205"/>
      <c r="H192" s="205"/>
      <c r="I192" s="205"/>
      <c r="J192" s="195"/>
      <c r="K192" s="195"/>
      <c r="L192" s="195"/>
      <c r="M192" s="195"/>
      <c r="N192" s="195"/>
      <c r="O192" s="195"/>
      <c r="P192" s="103" t="s">
        <v>401</v>
      </c>
      <c r="Q192" s="195"/>
      <c r="R192" s="173"/>
      <c r="S192" s="195"/>
      <c r="T192" s="195"/>
      <c r="U192" s="195"/>
      <c r="V192" s="228"/>
      <c r="W192" s="189"/>
      <c r="X192" s="189"/>
      <c r="Y192" s="189"/>
      <c r="Z192" s="189"/>
    </row>
    <row r="193" spans="1:26" s="89" customFormat="1" ht="24.95" customHeight="1" x14ac:dyDescent="0.25">
      <c r="A193" s="179" t="s">
        <v>75</v>
      </c>
      <c r="B193" s="167" t="s">
        <v>89</v>
      </c>
      <c r="C193" s="167" t="s">
        <v>289</v>
      </c>
      <c r="D193" s="167" t="s">
        <v>124</v>
      </c>
      <c r="E193" s="181">
        <v>0.1</v>
      </c>
      <c r="F193" s="167"/>
      <c r="G193" s="167" t="s">
        <v>222</v>
      </c>
      <c r="H193" s="167"/>
      <c r="I193" s="167" t="s">
        <v>117</v>
      </c>
      <c r="J193" s="179" t="s">
        <v>92</v>
      </c>
      <c r="K193" s="179" t="s">
        <v>94</v>
      </c>
      <c r="L193" s="179" t="s">
        <v>113</v>
      </c>
      <c r="M193" s="179"/>
      <c r="N193" s="179" t="s">
        <v>233</v>
      </c>
      <c r="O193" s="179" t="s">
        <v>402</v>
      </c>
      <c r="P193" s="72" t="s">
        <v>403</v>
      </c>
      <c r="Q193" s="179"/>
      <c r="R193" s="167" t="s">
        <v>435</v>
      </c>
      <c r="S193" s="232" t="s">
        <v>457</v>
      </c>
      <c r="T193" s="179"/>
      <c r="U193" s="179" t="s">
        <v>31</v>
      </c>
      <c r="V193" s="179" t="s">
        <v>396</v>
      </c>
      <c r="W193" s="190" t="s">
        <v>31</v>
      </c>
      <c r="X193" s="190"/>
      <c r="Y193" s="190" t="s">
        <v>31</v>
      </c>
      <c r="Z193" s="190">
        <v>0</v>
      </c>
    </row>
    <row r="194" spans="1:26" s="89" customFormat="1" ht="24.95" customHeight="1" x14ac:dyDescent="0.25">
      <c r="A194" s="203"/>
      <c r="B194" s="197"/>
      <c r="C194" s="197"/>
      <c r="D194" s="197"/>
      <c r="E194" s="216"/>
      <c r="F194" s="197"/>
      <c r="G194" s="197"/>
      <c r="H194" s="197"/>
      <c r="I194" s="197"/>
      <c r="J194" s="203"/>
      <c r="K194" s="203"/>
      <c r="L194" s="203"/>
      <c r="M194" s="203"/>
      <c r="N194" s="203"/>
      <c r="O194" s="203"/>
      <c r="P194" s="76" t="s">
        <v>404</v>
      </c>
      <c r="Q194" s="203"/>
      <c r="R194" s="197"/>
      <c r="S194" s="233"/>
      <c r="T194" s="203"/>
      <c r="U194" s="203"/>
      <c r="V194" s="203"/>
      <c r="W194" s="191"/>
      <c r="X194" s="191"/>
      <c r="Y194" s="191"/>
      <c r="Z194" s="191"/>
    </row>
    <row r="195" spans="1:26" s="89" customFormat="1" ht="24.95" customHeight="1" x14ac:dyDescent="0.25">
      <c r="A195" s="180"/>
      <c r="B195" s="168"/>
      <c r="C195" s="168"/>
      <c r="D195" s="168"/>
      <c r="E195" s="182"/>
      <c r="F195" s="168"/>
      <c r="G195" s="168"/>
      <c r="H195" s="168"/>
      <c r="I195" s="168"/>
      <c r="J195" s="180"/>
      <c r="K195" s="180"/>
      <c r="L195" s="180"/>
      <c r="M195" s="180"/>
      <c r="N195" s="180"/>
      <c r="O195" s="180"/>
      <c r="P195" s="93" t="s">
        <v>405</v>
      </c>
      <c r="Q195" s="180"/>
      <c r="R195" s="168"/>
      <c r="S195" s="234"/>
      <c r="T195" s="180"/>
      <c r="U195" s="180"/>
      <c r="V195" s="180"/>
      <c r="W195" s="192"/>
      <c r="X195" s="192"/>
      <c r="Y195" s="192"/>
      <c r="Z195" s="192"/>
    </row>
    <row r="196" spans="1:26" s="24" customFormat="1" ht="24.95" customHeight="1" x14ac:dyDescent="0.25">
      <c r="A196" s="211" t="s">
        <v>76</v>
      </c>
      <c r="B196" s="186" t="s">
        <v>105</v>
      </c>
      <c r="C196" s="171" t="s">
        <v>613</v>
      </c>
      <c r="D196" s="171" t="s">
        <v>874</v>
      </c>
      <c r="E196" s="171"/>
      <c r="F196" s="171"/>
      <c r="G196" s="171"/>
      <c r="H196" s="171"/>
      <c r="I196" s="171"/>
      <c r="J196" s="171"/>
      <c r="K196" s="171"/>
      <c r="L196" s="171" t="s">
        <v>290</v>
      </c>
      <c r="M196" s="171"/>
      <c r="N196" s="171" t="s">
        <v>237</v>
      </c>
      <c r="O196" s="171" t="s">
        <v>831</v>
      </c>
      <c r="P196" s="59" t="s">
        <v>406</v>
      </c>
      <c r="Q196" s="186" t="s">
        <v>612</v>
      </c>
      <c r="R196" s="186" t="s">
        <v>760</v>
      </c>
      <c r="S196" s="171" t="s">
        <v>881</v>
      </c>
      <c r="T196" s="186" t="s">
        <v>31</v>
      </c>
      <c r="U196" s="186" t="s">
        <v>31</v>
      </c>
      <c r="V196" s="186" t="s">
        <v>396</v>
      </c>
      <c r="W196" s="183" t="s">
        <v>31</v>
      </c>
      <c r="X196" s="183"/>
      <c r="Y196" s="183" t="s">
        <v>30</v>
      </c>
      <c r="Z196" s="183">
        <v>1</v>
      </c>
    </row>
    <row r="197" spans="1:26" s="24" customFormat="1" ht="24.95" customHeight="1" x14ac:dyDescent="0.25">
      <c r="A197" s="227"/>
      <c r="B197" s="187"/>
      <c r="C197" s="200"/>
      <c r="D197" s="200"/>
      <c r="E197" s="200"/>
      <c r="F197" s="200"/>
      <c r="G197" s="200"/>
      <c r="H197" s="200"/>
      <c r="I197" s="200"/>
      <c r="J197" s="200"/>
      <c r="K197" s="200"/>
      <c r="L197" s="200"/>
      <c r="M197" s="200"/>
      <c r="N197" s="200"/>
      <c r="O197" s="200"/>
      <c r="P197" s="52" t="s">
        <v>407</v>
      </c>
      <c r="Q197" s="187"/>
      <c r="R197" s="187"/>
      <c r="S197" s="200"/>
      <c r="T197" s="187"/>
      <c r="U197" s="187"/>
      <c r="V197" s="187"/>
      <c r="W197" s="184"/>
      <c r="X197" s="184"/>
      <c r="Y197" s="184"/>
      <c r="Z197" s="184"/>
    </row>
    <row r="198" spans="1:26" s="24" customFormat="1" ht="24.95" customHeight="1" x14ac:dyDescent="0.25">
      <c r="A198" s="227"/>
      <c r="B198" s="187"/>
      <c r="C198" s="200"/>
      <c r="D198" s="200"/>
      <c r="E198" s="200"/>
      <c r="F198" s="200"/>
      <c r="G198" s="200"/>
      <c r="H198" s="200"/>
      <c r="I198" s="200"/>
      <c r="J198" s="200"/>
      <c r="K198" s="200"/>
      <c r="L198" s="200"/>
      <c r="M198" s="200"/>
      <c r="N198" s="200"/>
      <c r="O198" s="200"/>
      <c r="P198" s="52" t="s">
        <v>408</v>
      </c>
      <c r="Q198" s="187"/>
      <c r="R198" s="187"/>
      <c r="S198" s="200"/>
      <c r="T198" s="187"/>
      <c r="U198" s="187"/>
      <c r="V198" s="187"/>
      <c r="W198" s="184"/>
      <c r="X198" s="184"/>
      <c r="Y198" s="184"/>
      <c r="Z198" s="184"/>
    </row>
    <row r="199" spans="1:26" s="24" customFormat="1" ht="24.95" customHeight="1" x14ac:dyDescent="0.25">
      <c r="A199" s="227"/>
      <c r="B199" s="187"/>
      <c r="C199" s="200"/>
      <c r="D199" s="200"/>
      <c r="E199" s="200"/>
      <c r="F199" s="200"/>
      <c r="G199" s="200"/>
      <c r="H199" s="200"/>
      <c r="I199" s="200"/>
      <c r="J199" s="200"/>
      <c r="K199" s="200"/>
      <c r="L199" s="200"/>
      <c r="M199" s="200"/>
      <c r="N199" s="200"/>
      <c r="O199" s="200"/>
      <c r="P199" s="15" t="s">
        <v>409</v>
      </c>
      <c r="Q199" s="187"/>
      <c r="R199" s="187"/>
      <c r="S199" s="200"/>
      <c r="T199" s="187"/>
      <c r="U199" s="187"/>
      <c r="V199" s="187"/>
      <c r="W199" s="184"/>
      <c r="X199" s="184"/>
      <c r="Y199" s="184"/>
      <c r="Z199" s="184"/>
    </row>
    <row r="200" spans="1:26" s="24" customFormat="1" ht="24.95" customHeight="1" x14ac:dyDescent="0.25">
      <c r="A200" s="227"/>
      <c r="B200" s="187"/>
      <c r="C200" s="200"/>
      <c r="D200" s="200"/>
      <c r="E200" s="200"/>
      <c r="F200" s="200"/>
      <c r="G200" s="200"/>
      <c r="H200" s="200"/>
      <c r="I200" s="200"/>
      <c r="J200" s="200"/>
      <c r="K200" s="200"/>
      <c r="L200" s="200"/>
      <c r="M200" s="200"/>
      <c r="N200" s="200"/>
      <c r="O200" s="200"/>
      <c r="P200" s="104" t="s">
        <v>410</v>
      </c>
      <c r="Q200" s="187"/>
      <c r="R200" s="187"/>
      <c r="S200" s="200"/>
      <c r="T200" s="187"/>
      <c r="U200" s="187"/>
      <c r="V200" s="187"/>
      <c r="W200" s="184"/>
      <c r="X200" s="184"/>
      <c r="Y200" s="184"/>
      <c r="Z200" s="184"/>
    </row>
    <row r="201" spans="1:26" s="24" customFormat="1" ht="35.1" customHeight="1" x14ac:dyDescent="0.25">
      <c r="A201" s="212"/>
      <c r="B201" s="188"/>
      <c r="C201" s="172"/>
      <c r="D201" s="172"/>
      <c r="E201" s="172"/>
      <c r="F201" s="172"/>
      <c r="G201" s="172"/>
      <c r="H201" s="172"/>
      <c r="I201" s="172"/>
      <c r="J201" s="172"/>
      <c r="K201" s="172"/>
      <c r="L201" s="172"/>
      <c r="M201" s="172"/>
      <c r="N201" s="172"/>
      <c r="O201" s="172"/>
      <c r="P201" s="15" t="s">
        <v>411</v>
      </c>
      <c r="Q201" s="188"/>
      <c r="R201" s="188"/>
      <c r="S201" s="172"/>
      <c r="T201" s="188"/>
      <c r="U201" s="188"/>
      <c r="V201" s="188"/>
      <c r="W201" s="185"/>
      <c r="X201" s="185"/>
      <c r="Y201" s="185"/>
      <c r="Z201" s="185"/>
    </row>
    <row r="202" spans="1:26" s="24" customFormat="1" ht="22.5" x14ac:dyDescent="0.25">
      <c r="A202" s="55" t="s">
        <v>77</v>
      </c>
      <c r="B202" s="7" t="s">
        <v>104</v>
      </c>
      <c r="C202" s="9" t="s">
        <v>624</v>
      </c>
      <c r="D202" s="9" t="s">
        <v>291</v>
      </c>
      <c r="E202" s="9"/>
      <c r="F202" s="9"/>
      <c r="G202" s="9"/>
      <c r="H202" s="9"/>
      <c r="I202" s="9" t="s">
        <v>129</v>
      </c>
      <c r="J202" s="9"/>
      <c r="K202" s="9"/>
      <c r="L202" s="11" t="s">
        <v>583</v>
      </c>
      <c r="M202" s="11" t="s">
        <v>584</v>
      </c>
      <c r="N202" s="11" t="s">
        <v>236</v>
      </c>
      <c r="O202" s="11" t="s">
        <v>830</v>
      </c>
      <c r="P202" s="9" t="s">
        <v>521</v>
      </c>
      <c r="Q202" s="10"/>
      <c r="R202" s="2" t="s">
        <v>761</v>
      </c>
      <c r="S202" s="9"/>
      <c r="T202" s="116" t="s">
        <v>31</v>
      </c>
      <c r="U202" s="10" t="s">
        <v>31</v>
      </c>
      <c r="V202" s="12" t="s">
        <v>349</v>
      </c>
      <c r="W202" s="10" t="s">
        <v>31</v>
      </c>
      <c r="X202" s="10"/>
      <c r="Y202" s="10" t="s">
        <v>30</v>
      </c>
      <c r="Z202" s="10">
        <v>7</v>
      </c>
    </row>
    <row r="203" spans="1:26" s="24" customFormat="1" x14ac:dyDescent="0.25">
      <c r="A203" s="217" t="s">
        <v>78</v>
      </c>
      <c r="B203" s="306" t="s">
        <v>178</v>
      </c>
      <c r="C203" s="174" t="s">
        <v>619</v>
      </c>
      <c r="D203" s="174"/>
      <c r="E203" s="174"/>
      <c r="F203" s="174"/>
      <c r="G203" s="174"/>
      <c r="H203" s="174"/>
      <c r="I203" s="174" t="s">
        <v>304</v>
      </c>
      <c r="J203" s="174"/>
      <c r="K203" s="174"/>
      <c r="L203" s="174" t="s">
        <v>427</v>
      </c>
      <c r="M203" s="174"/>
      <c r="N203" s="174" t="s">
        <v>253</v>
      </c>
      <c r="O203" s="174" t="s">
        <v>829</v>
      </c>
      <c r="P203" s="174"/>
      <c r="Q203" s="174"/>
      <c r="R203" s="174" t="s">
        <v>762</v>
      </c>
      <c r="S203" s="174"/>
      <c r="T203" s="174" t="s">
        <v>31</v>
      </c>
      <c r="U203" s="174" t="s">
        <v>30</v>
      </c>
      <c r="V203" s="171" t="s">
        <v>534</v>
      </c>
      <c r="W203" s="183" t="s">
        <v>31</v>
      </c>
      <c r="X203" s="183"/>
      <c r="Y203" s="183" t="s">
        <v>30</v>
      </c>
      <c r="Z203" s="183">
        <v>1</v>
      </c>
    </row>
    <row r="204" spans="1:26" s="24" customFormat="1" ht="35.1" customHeight="1" x14ac:dyDescent="0.25">
      <c r="A204" s="218"/>
      <c r="B204" s="307"/>
      <c r="C204" s="196"/>
      <c r="D204" s="196"/>
      <c r="E204" s="196"/>
      <c r="F204" s="196"/>
      <c r="G204" s="196"/>
      <c r="H204" s="196"/>
      <c r="I204" s="196"/>
      <c r="J204" s="196"/>
      <c r="K204" s="196"/>
      <c r="L204" s="196"/>
      <c r="M204" s="196"/>
      <c r="N204" s="196"/>
      <c r="O204" s="196"/>
      <c r="P204" s="196"/>
      <c r="Q204" s="196"/>
      <c r="R204" s="196"/>
      <c r="S204" s="196"/>
      <c r="T204" s="196"/>
      <c r="U204" s="196"/>
      <c r="V204" s="200"/>
      <c r="W204" s="184"/>
      <c r="X204" s="184"/>
      <c r="Y204" s="184"/>
      <c r="Z204" s="184"/>
    </row>
    <row r="205" spans="1:26" s="24" customFormat="1" ht="35.1" customHeight="1" x14ac:dyDescent="0.25">
      <c r="A205" s="218"/>
      <c r="B205" s="307"/>
      <c r="C205" s="196"/>
      <c r="D205" s="196"/>
      <c r="E205" s="196"/>
      <c r="F205" s="196"/>
      <c r="G205" s="196"/>
      <c r="H205" s="196"/>
      <c r="I205" s="196"/>
      <c r="J205" s="196"/>
      <c r="K205" s="196"/>
      <c r="L205" s="196"/>
      <c r="M205" s="196"/>
      <c r="N205" s="196"/>
      <c r="O205" s="196"/>
      <c r="P205" s="196"/>
      <c r="Q205" s="196"/>
      <c r="R205" s="196"/>
      <c r="S205" s="196"/>
      <c r="T205" s="196"/>
      <c r="U205" s="196"/>
      <c r="V205" s="200"/>
      <c r="W205" s="184"/>
      <c r="X205" s="184"/>
      <c r="Y205" s="184"/>
      <c r="Z205" s="184"/>
    </row>
    <row r="206" spans="1:26" s="24" customFormat="1" ht="35.1" customHeight="1" x14ac:dyDescent="0.25">
      <c r="A206" s="218"/>
      <c r="B206" s="307"/>
      <c r="C206" s="196"/>
      <c r="D206" s="196"/>
      <c r="E206" s="196"/>
      <c r="F206" s="196"/>
      <c r="G206" s="196"/>
      <c r="H206" s="196"/>
      <c r="I206" s="196"/>
      <c r="J206" s="196"/>
      <c r="K206" s="196"/>
      <c r="L206" s="196"/>
      <c r="M206" s="196"/>
      <c r="N206" s="196"/>
      <c r="O206" s="196"/>
      <c r="P206" s="196"/>
      <c r="Q206" s="196"/>
      <c r="R206" s="196"/>
      <c r="S206" s="196"/>
      <c r="T206" s="196"/>
      <c r="U206" s="196"/>
      <c r="V206" s="200"/>
      <c r="W206" s="184"/>
      <c r="X206" s="184"/>
      <c r="Y206" s="184"/>
      <c r="Z206" s="184"/>
    </row>
    <row r="207" spans="1:26" s="24" customFormat="1" ht="35.1" customHeight="1" x14ac:dyDescent="0.25">
      <c r="A207" s="219"/>
      <c r="B207" s="308"/>
      <c r="C207" s="175"/>
      <c r="D207" s="175"/>
      <c r="E207" s="175"/>
      <c r="F207" s="175"/>
      <c r="G207" s="175"/>
      <c r="H207" s="175"/>
      <c r="I207" s="175"/>
      <c r="J207" s="175"/>
      <c r="K207" s="175"/>
      <c r="L207" s="175"/>
      <c r="M207" s="175"/>
      <c r="N207" s="175"/>
      <c r="O207" s="175"/>
      <c r="P207" s="175"/>
      <c r="Q207" s="175"/>
      <c r="R207" s="175"/>
      <c r="S207" s="175"/>
      <c r="T207" s="175"/>
      <c r="U207" s="175"/>
      <c r="V207" s="172"/>
      <c r="W207" s="185"/>
      <c r="X207" s="185"/>
      <c r="Y207" s="185"/>
      <c r="Z207" s="185"/>
    </row>
    <row r="208" spans="1:26" s="27" customFormat="1" ht="24.95" customHeight="1" x14ac:dyDescent="0.25">
      <c r="A208" s="217" t="s">
        <v>79</v>
      </c>
      <c r="B208" s="223" t="s">
        <v>105</v>
      </c>
      <c r="C208" s="201" t="s">
        <v>546</v>
      </c>
      <c r="D208" s="201" t="s">
        <v>292</v>
      </c>
      <c r="E208" s="201"/>
      <c r="F208" s="201"/>
      <c r="G208" s="201"/>
      <c r="H208" s="201"/>
      <c r="I208" s="201" t="s">
        <v>397</v>
      </c>
      <c r="J208" s="201"/>
      <c r="K208" s="201"/>
      <c r="L208" s="201" t="s">
        <v>290</v>
      </c>
      <c r="M208" s="201"/>
      <c r="N208" s="201" t="s">
        <v>237</v>
      </c>
      <c r="O208" s="201" t="s">
        <v>820</v>
      </c>
      <c r="P208" s="59" t="s">
        <v>391</v>
      </c>
      <c r="Q208" s="223" t="s">
        <v>612</v>
      </c>
      <c r="R208" s="171" t="s">
        <v>763</v>
      </c>
      <c r="S208" s="223"/>
      <c r="T208" s="223" t="s">
        <v>31</v>
      </c>
      <c r="U208" s="186" t="s">
        <v>31</v>
      </c>
      <c r="V208" s="186" t="s">
        <v>396</v>
      </c>
      <c r="W208" s="183" t="s">
        <v>31</v>
      </c>
      <c r="X208" s="183"/>
      <c r="Y208" s="183" t="s">
        <v>30</v>
      </c>
      <c r="Z208" s="183">
        <v>7</v>
      </c>
    </row>
    <row r="209" spans="1:26" s="27" customFormat="1" ht="24.95" customHeight="1" x14ac:dyDescent="0.25">
      <c r="A209" s="219"/>
      <c r="B209" s="224"/>
      <c r="C209" s="202"/>
      <c r="D209" s="202"/>
      <c r="E209" s="202"/>
      <c r="F209" s="202"/>
      <c r="G209" s="202"/>
      <c r="H209" s="202"/>
      <c r="I209" s="202"/>
      <c r="J209" s="202"/>
      <c r="K209" s="202"/>
      <c r="L209" s="202"/>
      <c r="M209" s="202"/>
      <c r="N209" s="202"/>
      <c r="O209" s="202"/>
      <c r="P209" s="52" t="s">
        <v>392</v>
      </c>
      <c r="Q209" s="224"/>
      <c r="R209" s="172"/>
      <c r="S209" s="224"/>
      <c r="T209" s="224"/>
      <c r="U209" s="195"/>
      <c r="V209" s="195"/>
      <c r="W209" s="185"/>
      <c r="X209" s="185"/>
      <c r="Y209" s="185"/>
      <c r="Z209" s="185"/>
    </row>
    <row r="210" spans="1:26" s="27" customFormat="1" ht="51" customHeight="1" x14ac:dyDescent="0.25">
      <c r="A210" s="55" t="s">
        <v>80</v>
      </c>
      <c r="B210" s="58" t="s">
        <v>105</v>
      </c>
      <c r="C210" s="2" t="s">
        <v>618</v>
      </c>
      <c r="D210" s="132"/>
      <c r="E210" s="132"/>
      <c r="F210" s="132"/>
      <c r="G210" s="132"/>
      <c r="H210" s="132"/>
      <c r="I210" s="132" t="s">
        <v>617</v>
      </c>
      <c r="J210" s="132"/>
      <c r="K210" s="2"/>
      <c r="L210" s="6" t="s">
        <v>293</v>
      </c>
      <c r="M210" s="6"/>
      <c r="N210" s="6" t="s">
        <v>242</v>
      </c>
      <c r="O210" s="6" t="s">
        <v>821</v>
      </c>
      <c r="P210" s="2" t="s">
        <v>614</v>
      </c>
      <c r="Q210" s="2" t="s">
        <v>615</v>
      </c>
      <c r="R210" s="2" t="s">
        <v>764</v>
      </c>
      <c r="S210" s="2" t="s">
        <v>544</v>
      </c>
      <c r="T210" s="115" t="s">
        <v>31</v>
      </c>
      <c r="U210" s="2" t="s">
        <v>31</v>
      </c>
      <c r="V210" s="5" t="s">
        <v>616</v>
      </c>
      <c r="W210" s="10" t="s">
        <v>31</v>
      </c>
      <c r="X210" s="10"/>
      <c r="Y210" s="10" t="s">
        <v>30</v>
      </c>
      <c r="Z210" s="10">
        <v>2</v>
      </c>
    </row>
    <row r="211" spans="1:26" s="24" customFormat="1" ht="24.95" customHeight="1" x14ac:dyDescent="0.25">
      <c r="A211" s="55" t="s">
        <v>81</v>
      </c>
      <c r="B211" s="12" t="s">
        <v>108</v>
      </c>
      <c r="C211" s="108" t="s">
        <v>295</v>
      </c>
      <c r="D211" s="108"/>
      <c r="E211" s="108"/>
      <c r="F211" s="108"/>
      <c r="G211" s="108"/>
      <c r="H211" s="108"/>
      <c r="I211" s="108" t="s">
        <v>294</v>
      </c>
      <c r="J211" s="108" t="s">
        <v>204</v>
      </c>
      <c r="K211" s="108"/>
      <c r="L211" s="11" t="s">
        <v>199</v>
      </c>
      <c r="M211" s="114" t="s">
        <v>577</v>
      </c>
      <c r="N211" s="11" t="s">
        <v>238</v>
      </c>
      <c r="O211" s="114" t="s">
        <v>822</v>
      </c>
      <c r="P211" s="108" t="s">
        <v>383</v>
      </c>
      <c r="Q211" s="131" t="s">
        <v>572</v>
      </c>
      <c r="R211" s="108" t="s">
        <v>765</v>
      </c>
      <c r="S211" s="108"/>
      <c r="T211" s="130" t="s">
        <v>31</v>
      </c>
      <c r="U211" s="2" t="s">
        <v>31</v>
      </c>
      <c r="V211" s="5" t="s">
        <v>502</v>
      </c>
      <c r="W211" s="10" t="s">
        <v>31</v>
      </c>
      <c r="X211" s="10"/>
      <c r="Y211" s="10" t="s">
        <v>30</v>
      </c>
      <c r="Z211" s="10">
        <v>7</v>
      </c>
    </row>
    <row r="212" spans="1:26" s="25" customFormat="1" ht="24.95" customHeight="1" x14ac:dyDescent="0.25">
      <c r="A212" s="55" t="s">
        <v>421</v>
      </c>
      <c r="B212" s="12" t="s">
        <v>108</v>
      </c>
      <c r="C212" s="2" t="s">
        <v>296</v>
      </c>
      <c r="D212" s="2"/>
      <c r="E212" s="2"/>
      <c r="F212" s="2"/>
      <c r="G212" s="6"/>
      <c r="H212" s="2"/>
      <c r="I212" s="2" t="s">
        <v>297</v>
      </c>
      <c r="J212" s="2" t="s">
        <v>201</v>
      </c>
      <c r="K212" s="2"/>
      <c r="L212" s="6" t="s">
        <v>131</v>
      </c>
      <c r="M212" s="6" t="s">
        <v>587</v>
      </c>
      <c r="N212" s="6" t="s">
        <v>238</v>
      </c>
      <c r="O212" s="6" t="s">
        <v>823</v>
      </c>
      <c r="P212" s="9" t="s">
        <v>336</v>
      </c>
      <c r="Q212" s="3" t="s">
        <v>572</v>
      </c>
      <c r="R212" s="2" t="s">
        <v>766</v>
      </c>
      <c r="S212" s="2"/>
      <c r="T212" s="115" t="s">
        <v>31</v>
      </c>
      <c r="U212" s="2" t="s">
        <v>31</v>
      </c>
      <c r="V212" s="5" t="s">
        <v>502</v>
      </c>
      <c r="W212" s="10" t="s">
        <v>31</v>
      </c>
      <c r="X212" s="10"/>
      <c r="Y212" s="10" t="s">
        <v>30</v>
      </c>
      <c r="Z212" s="10">
        <v>7</v>
      </c>
    </row>
    <row r="213" spans="1:26" s="27" customFormat="1" ht="22.5" x14ac:dyDescent="0.25">
      <c r="A213" s="55" t="s">
        <v>82</v>
      </c>
      <c r="B213" s="5" t="s">
        <v>178</v>
      </c>
      <c r="C213" s="2" t="s">
        <v>591</v>
      </c>
      <c r="D213" s="2"/>
      <c r="E213" s="2"/>
      <c r="F213" s="2"/>
      <c r="G213" s="6" t="s">
        <v>595</v>
      </c>
      <c r="H213" s="2"/>
      <c r="I213" s="2" t="s">
        <v>304</v>
      </c>
      <c r="J213" s="2"/>
      <c r="K213" s="2"/>
      <c r="L213" s="6" t="s">
        <v>298</v>
      </c>
      <c r="M213" s="6" t="s">
        <v>590</v>
      </c>
      <c r="N213" s="6" t="s">
        <v>672</v>
      </c>
      <c r="O213" s="6" t="s">
        <v>824</v>
      </c>
      <c r="P213" s="2" t="s">
        <v>589</v>
      </c>
      <c r="Q213" s="2"/>
      <c r="R213" s="2" t="s">
        <v>767</v>
      </c>
      <c r="S213" s="2"/>
      <c r="T213" s="2" t="s">
        <v>31</v>
      </c>
      <c r="U213" s="2" t="s">
        <v>31</v>
      </c>
      <c r="V213" s="5" t="s">
        <v>428</v>
      </c>
      <c r="W213" s="10" t="s">
        <v>31</v>
      </c>
      <c r="X213" s="10"/>
      <c r="Y213" s="10" t="s">
        <v>30</v>
      </c>
      <c r="Z213" s="10">
        <v>4</v>
      </c>
    </row>
    <row r="214" spans="1:26" s="24" customFormat="1" ht="305.64999999999998" customHeight="1" x14ac:dyDescent="0.25">
      <c r="A214" s="55" t="s">
        <v>41</v>
      </c>
      <c r="B214" s="5" t="s">
        <v>178</v>
      </c>
      <c r="C214" s="2" t="s">
        <v>596</v>
      </c>
      <c r="D214" s="2"/>
      <c r="E214" s="2"/>
      <c r="F214" s="2"/>
      <c r="G214" s="6" t="s">
        <v>594</v>
      </c>
      <c r="H214" s="2"/>
      <c r="I214" s="6" t="s">
        <v>593</v>
      </c>
      <c r="J214" s="2"/>
      <c r="K214" s="2"/>
      <c r="L214" s="6" t="s">
        <v>299</v>
      </c>
      <c r="M214" s="6" t="s">
        <v>592</v>
      </c>
      <c r="N214" s="6" t="s">
        <v>672</v>
      </c>
      <c r="O214" s="6" t="s">
        <v>825</v>
      </c>
      <c r="P214" s="2" t="s">
        <v>413</v>
      </c>
      <c r="Q214" s="2" t="s">
        <v>554</v>
      </c>
      <c r="R214" s="2" t="s">
        <v>768</v>
      </c>
      <c r="S214" s="2"/>
      <c r="T214" s="2" t="s">
        <v>31</v>
      </c>
      <c r="U214" s="3" t="s">
        <v>30</v>
      </c>
      <c r="V214" s="5" t="s">
        <v>412</v>
      </c>
      <c r="W214" s="10" t="s">
        <v>31</v>
      </c>
      <c r="X214" s="10"/>
      <c r="Y214" s="10" t="s">
        <v>30</v>
      </c>
      <c r="Z214" s="10">
        <v>21</v>
      </c>
    </row>
    <row r="215" spans="1:26" s="24" customFormat="1" ht="22.5" x14ac:dyDescent="0.25">
      <c r="A215" s="211" t="s">
        <v>422</v>
      </c>
      <c r="B215" s="186" t="s">
        <v>178</v>
      </c>
      <c r="C215" s="174" t="s">
        <v>604</v>
      </c>
      <c r="D215" s="2"/>
      <c r="E215" s="2"/>
      <c r="F215" s="2"/>
      <c r="G215" s="6"/>
      <c r="H215" s="2"/>
      <c r="I215" s="2" t="s">
        <v>597</v>
      </c>
      <c r="J215" s="2"/>
      <c r="K215" s="2"/>
      <c r="L215" s="6" t="s">
        <v>598</v>
      </c>
      <c r="M215" s="6"/>
      <c r="N215" s="6" t="s">
        <v>241</v>
      </c>
      <c r="O215" s="6" t="s">
        <v>826</v>
      </c>
      <c r="P215" s="2" t="s">
        <v>414</v>
      </c>
      <c r="Q215" s="2" t="s">
        <v>554</v>
      </c>
      <c r="R215" s="2" t="s">
        <v>769</v>
      </c>
      <c r="S215" s="2" t="s">
        <v>865</v>
      </c>
      <c r="T215" s="2" t="s">
        <v>31</v>
      </c>
      <c r="U215" s="3" t="s">
        <v>31</v>
      </c>
      <c r="V215" s="5" t="s">
        <v>312</v>
      </c>
      <c r="W215" s="183" t="s">
        <v>31</v>
      </c>
      <c r="X215" s="183"/>
      <c r="Y215" s="183" t="s">
        <v>30</v>
      </c>
      <c r="Z215" s="183">
        <v>1</v>
      </c>
    </row>
    <row r="216" spans="1:26" s="24" customFormat="1" ht="70.150000000000006" customHeight="1" x14ac:dyDescent="0.25">
      <c r="A216" s="212"/>
      <c r="B216" s="188"/>
      <c r="C216" s="175"/>
      <c r="D216" s="2"/>
      <c r="E216" s="2"/>
      <c r="F216" s="2"/>
      <c r="G216" s="6"/>
      <c r="H216" s="2"/>
      <c r="I216" s="2" t="s">
        <v>597</v>
      </c>
      <c r="J216" s="2"/>
      <c r="K216" s="2"/>
      <c r="L216" s="6" t="s">
        <v>598</v>
      </c>
      <c r="M216" s="65" t="s">
        <v>599</v>
      </c>
      <c r="N216" s="6" t="s">
        <v>241</v>
      </c>
      <c r="O216" s="6" t="s">
        <v>826</v>
      </c>
      <c r="P216" s="2" t="s">
        <v>414</v>
      </c>
      <c r="Q216" s="2" t="s">
        <v>554</v>
      </c>
      <c r="R216" s="2" t="s">
        <v>769</v>
      </c>
      <c r="S216" s="160" t="s">
        <v>866</v>
      </c>
      <c r="T216" s="2" t="s">
        <v>31</v>
      </c>
      <c r="U216" s="3" t="s">
        <v>31</v>
      </c>
      <c r="V216" s="5" t="s">
        <v>312</v>
      </c>
      <c r="W216" s="185"/>
      <c r="X216" s="185"/>
      <c r="Y216" s="185"/>
      <c r="Z216" s="185"/>
    </row>
    <row r="217" spans="1:26" s="24" customFormat="1" ht="24.95" customHeight="1" x14ac:dyDescent="0.25">
      <c r="A217" s="211" t="s">
        <v>83</v>
      </c>
      <c r="B217" s="186" t="s">
        <v>254</v>
      </c>
      <c r="C217" s="174" t="s">
        <v>300</v>
      </c>
      <c r="D217" s="174" t="s">
        <v>600</v>
      </c>
      <c r="E217" s="174"/>
      <c r="F217" s="174"/>
      <c r="G217" s="174"/>
      <c r="H217" s="174"/>
      <c r="I217" s="174"/>
      <c r="J217" s="174"/>
      <c r="K217" s="174"/>
      <c r="L217" s="174" t="s">
        <v>601</v>
      </c>
      <c r="M217" s="174"/>
      <c r="N217" s="174" t="s">
        <v>301</v>
      </c>
      <c r="O217" s="174" t="s">
        <v>827</v>
      </c>
      <c r="P217" s="174" t="s">
        <v>415</v>
      </c>
      <c r="Q217" s="174" t="s">
        <v>868</v>
      </c>
      <c r="R217" s="174" t="s">
        <v>770</v>
      </c>
      <c r="S217" s="174"/>
      <c r="T217" s="174" t="s">
        <v>31</v>
      </c>
      <c r="U217" s="174" t="s">
        <v>30</v>
      </c>
      <c r="V217" s="174" t="s">
        <v>412</v>
      </c>
      <c r="W217" s="183" t="s">
        <v>31</v>
      </c>
      <c r="X217" s="183"/>
      <c r="Y217" s="183" t="s">
        <v>30</v>
      </c>
      <c r="Z217" s="183">
        <v>1</v>
      </c>
    </row>
    <row r="218" spans="1:26" s="24" customFormat="1" ht="24.95" customHeight="1" x14ac:dyDescent="0.25">
      <c r="A218" s="212"/>
      <c r="B218" s="188"/>
      <c r="C218" s="175"/>
      <c r="D218" s="175"/>
      <c r="E218" s="175"/>
      <c r="F218" s="175"/>
      <c r="G218" s="175"/>
      <c r="H218" s="175"/>
      <c r="I218" s="175"/>
      <c r="J218" s="175"/>
      <c r="K218" s="175"/>
      <c r="L218" s="175" t="s">
        <v>601</v>
      </c>
      <c r="M218" s="175"/>
      <c r="N218" s="175" t="s">
        <v>301</v>
      </c>
      <c r="O218" s="175" t="s">
        <v>827</v>
      </c>
      <c r="P218" s="175" t="s">
        <v>415</v>
      </c>
      <c r="Q218" s="175" t="s">
        <v>868</v>
      </c>
      <c r="R218" s="175" t="s">
        <v>770</v>
      </c>
      <c r="S218" s="175"/>
      <c r="T218" s="175"/>
      <c r="U218" s="175" t="s">
        <v>31</v>
      </c>
      <c r="V218" s="175" t="s">
        <v>412</v>
      </c>
      <c r="W218" s="185"/>
      <c r="X218" s="185"/>
      <c r="Y218" s="185"/>
      <c r="Z218" s="185"/>
    </row>
    <row r="219" spans="1:26" s="24" customFormat="1" ht="24.95" customHeight="1" x14ac:dyDescent="0.25">
      <c r="A219" s="55" t="s">
        <v>84</v>
      </c>
      <c r="B219" s="5" t="s">
        <v>178</v>
      </c>
      <c r="C219" s="2" t="s">
        <v>605</v>
      </c>
      <c r="D219" s="2"/>
      <c r="E219" s="2"/>
      <c r="F219" s="2"/>
      <c r="G219" s="6"/>
      <c r="H219" s="6"/>
      <c r="I219" s="2" t="s">
        <v>603</v>
      </c>
      <c r="J219" s="2"/>
      <c r="K219" s="2"/>
      <c r="L219" s="6" t="s">
        <v>602</v>
      </c>
      <c r="M219" s="6"/>
      <c r="N219" s="6" t="s">
        <v>241</v>
      </c>
      <c r="O219" s="6" t="s">
        <v>828</v>
      </c>
      <c r="P219" s="2" t="s">
        <v>414</v>
      </c>
      <c r="Q219" s="3" t="s">
        <v>554</v>
      </c>
      <c r="R219" s="2" t="s">
        <v>771</v>
      </c>
      <c r="S219" s="2"/>
      <c r="T219" s="2" t="s">
        <v>31</v>
      </c>
      <c r="U219" s="3" t="s">
        <v>31</v>
      </c>
      <c r="V219" s="5" t="s">
        <v>312</v>
      </c>
      <c r="W219" s="10" t="s">
        <v>31</v>
      </c>
      <c r="X219" s="10"/>
      <c r="Y219" s="10" t="s">
        <v>30</v>
      </c>
      <c r="Z219" s="10">
        <v>7</v>
      </c>
    </row>
    <row r="220" spans="1:26" s="27" customFormat="1" ht="36" customHeight="1" x14ac:dyDescent="0.25">
      <c r="A220" s="211" t="s">
        <v>85</v>
      </c>
      <c r="B220" s="171" t="s">
        <v>89</v>
      </c>
      <c r="C220" s="171" t="s">
        <v>302</v>
      </c>
      <c r="D220" s="171" t="s">
        <v>282</v>
      </c>
      <c r="E220" s="176">
        <v>0.1</v>
      </c>
      <c r="F220" s="178"/>
      <c r="G220" s="171" t="s">
        <v>222</v>
      </c>
      <c r="H220" s="178"/>
      <c r="I220" s="171" t="s">
        <v>96</v>
      </c>
      <c r="J220" s="171" t="s">
        <v>92</v>
      </c>
      <c r="K220" s="171" t="s">
        <v>94</v>
      </c>
      <c r="L220" s="171" t="s">
        <v>303</v>
      </c>
      <c r="M220" s="171"/>
      <c r="N220" s="171" t="s">
        <v>286</v>
      </c>
      <c r="O220" s="171" t="s">
        <v>819</v>
      </c>
      <c r="P220" s="59" t="s">
        <v>400</v>
      </c>
      <c r="Q220" s="171" t="s">
        <v>560</v>
      </c>
      <c r="R220" s="171" t="s">
        <v>772</v>
      </c>
      <c r="S220" s="186"/>
      <c r="T220" s="186" t="s">
        <v>31</v>
      </c>
      <c r="U220" s="186" t="s">
        <v>31</v>
      </c>
      <c r="V220" s="186" t="s">
        <v>396</v>
      </c>
      <c r="W220" s="183" t="s">
        <v>31</v>
      </c>
      <c r="X220" s="183"/>
      <c r="Y220" s="183" t="s">
        <v>30</v>
      </c>
      <c r="Z220" s="183">
        <v>21</v>
      </c>
    </row>
    <row r="221" spans="1:26" s="27" customFormat="1" ht="24.95" customHeight="1" x14ac:dyDescent="0.25">
      <c r="A221" s="212"/>
      <c r="B221" s="172"/>
      <c r="C221" s="173"/>
      <c r="D221" s="173"/>
      <c r="E221" s="177"/>
      <c r="F221" s="173"/>
      <c r="G221" s="173"/>
      <c r="H221" s="173"/>
      <c r="I221" s="173"/>
      <c r="J221" s="173"/>
      <c r="K221" s="173"/>
      <c r="L221" s="173"/>
      <c r="M221" s="173"/>
      <c r="N221" s="173"/>
      <c r="O221" s="173"/>
      <c r="P221" s="103" t="s">
        <v>401</v>
      </c>
      <c r="Q221" s="173"/>
      <c r="R221" s="173"/>
      <c r="S221" s="195"/>
      <c r="T221" s="195"/>
      <c r="U221" s="195"/>
      <c r="V221" s="195"/>
      <c r="W221" s="189"/>
      <c r="X221" s="189"/>
      <c r="Y221" s="189"/>
      <c r="Z221" s="189"/>
    </row>
    <row r="222" spans="1:26" s="24" customFormat="1" ht="24.95" customHeight="1" x14ac:dyDescent="0.25">
      <c r="A222" s="206" t="s">
        <v>525</v>
      </c>
      <c r="B222" s="171" t="s">
        <v>89</v>
      </c>
      <c r="C222" s="171" t="s">
        <v>545</v>
      </c>
      <c r="D222" s="171" t="s">
        <v>256</v>
      </c>
      <c r="E222" s="176">
        <v>0.1</v>
      </c>
      <c r="F222" s="178"/>
      <c r="G222" s="171" t="s">
        <v>516</v>
      </c>
      <c r="H222" s="208"/>
      <c r="I222" s="171" t="s">
        <v>96</v>
      </c>
      <c r="J222" s="186" t="s">
        <v>92</v>
      </c>
      <c r="K222" s="171" t="s">
        <v>257</v>
      </c>
      <c r="L222" s="186" t="s">
        <v>113</v>
      </c>
      <c r="M222" s="214"/>
      <c r="N222" s="186" t="s">
        <v>233</v>
      </c>
      <c r="O222" s="186" t="s">
        <v>818</v>
      </c>
      <c r="P222" s="59" t="s">
        <v>416</v>
      </c>
      <c r="Q222" s="186"/>
      <c r="R222" s="171" t="s">
        <v>773</v>
      </c>
      <c r="S222" s="186"/>
      <c r="T222" s="186" t="s">
        <v>31</v>
      </c>
      <c r="U222" s="186" t="s">
        <v>31</v>
      </c>
      <c r="V222" s="186" t="s">
        <v>418</v>
      </c>
      <c r="W222" s="183" t="s">
        <v>31</v>
      </c>
      <c r="X222" s="183"/>
      <c r="Y222" s="183" t="s">
        <v>30</v>
      </c>
      <c r="Z222" s="183">
        <v>14</v>
      </c>
    </row>
    <row r="223" spans="1:26" s="24" customFormat="1" ht="24.95" customHeight="1" x14ac:dyDescent="0.25">
      <c r="A223" s="207"/>
      <c r="B223" s="172"/>
      <c r="C223" s="172"/>
      <c r="D223" s="173"/>
      <c r="E223" s="177"/>
      <c r="F223" s="173"/>
      <c r="G223" s="173"/>
      <c r="H223" s="205"/>
      <c r="I223" s="173"/>
      <c r="J223" s="188"/>
      <c r="K223" s="173"/>
      <c r="L223" s="195"/>
      <c r="M223" s="195"/>
      <c r="N223" s="195"/>
      <c r="O223" s="188"/>
      <c r="P223" s="103" t="s">
        <v>417</v>
      </c>
      <c r="Q223" s="188"/>
      <c r="R223" s="235"/>
      <c r="S223" s="195"/>
      <c r="T223" s="195"/>
      <c r="U223" s="195"/>
      <c r="V223" s="195"/>
      <c r="W223" s="189"/>
      <c r="X223" s="189"/>
      <c r="Y223" s="189"/>
      <c r="Z223" s="189"/>
    </row>
    <row r="224" spans="1:26" s="61" customFormat="1" ht="24.95" customHeight="1" x14ac:dyDescent="0.25">
      <c r="A224" s="167" t="s">
        <v>526</v>
      </c>
      <c r="B224" s="167" t="s">
        <v>89</v>
      </c>
      <c r="C224" s="167" t="s">
        <v>532</v>
      </c>
      <c r="D224" s="167" t="s">
        <v>256</v>
      </c>
      <c r="E224" s="181">
        <v>0.1</v>
      </c>
      <c r="F224" s="167"/>
      <c r="G224" s="169" t="s">
        <v>222</v>
      </c>
      <c r="H224" s="169"/>
      <c r="I224" s="167" t="s">
        <v>101</v>
      </c>
      <c r="J224" s="179" t="s">
        <v>92</v>
      </c>
      <c r="K224" s="167" t="s">
        <v>94</v>
      </c>
      <c r="L224" s="179" t="s">
        <v>113</v>
      </c>
      <c r="M224" s="179"/>
      <c r="N224" s="179" t="s">
        <v>233</v>
      </c>
      <c r="O224" s="179" t="s">
        <v>533</v>
      </c>
      <c r="P224" s="72" t="s">
        <v>416</v>
      </c>
      <c r="Q224" s="179"/>
      <c r="R224" s="167" t="s">
        <v>458</v>
      </c>
      <c r="S224" s="286" t="s">
        <v>638</v>
      </c>
      <c r="T224" s="179"/>
      <c r="U224" s="179" t="s">
        <v>31</v>
      </c>
      <c r="V224" s="179" t="s">
        <v>396</v>
      </c>
      <c r="W224" s="190" t="s">
        <v>31</v>
      </c>
      <c r="X224" s="190"/>
      <c r="Y224" s="190" t="s">
        <v>31</v>
      </c>
      <c r="Z224" s="190">
        <v>0</v>
      </c>
    </row>
    <row r="225" spans="1:26" s="61" customFormat="1" ht="24.95" customHeight="1" x14ac:dyDescent="0.25">
      <c r="A225" s="168"/>
      <c r="B225" s="168"/>
      <c r="C225" s="168"/>
      <c r="D225" s="168"/>
      <c r="E225" s="182"/>
      <c r="F225" s="168"/>
      <c r="G225" s="170"/>
      <c r="H225" s="170"/>
      <c r="I225" s="168"/>
      <c r="J225" s="180"/>
      <c r="K225" s="168"/>
      <c r="L225" s="180"/>
      <c r="M225" s="180"/>
      <c r="N225" s="180"/>
      <c r="O225" s="180"/>
      <c r="P225" s="73" t="s">
        <v>417</v>
      </c>
      <c r="Q225" s="180"/>
      <c r="R225" s="168"/>
      <c r="S225" s="287"/>
      <c r="T225" s="180"/>
      <c r="U225" s="180"/>
      <c r="V225" s="180"/>
      <c r="W225" s="192"/>
      <c r="X225" s="192"/>
      <c r="Y225" s="192"/>
      <c r="Z225" s="192"/>
    </row>
    <row r="226" spans="1:26" s="24" customFormat="1" ht="33.75" x14ac:dyDescent="0.25">
      <c r="A226" s="55" t="s">
        <v>423</v>
      </c>
      <c r="B226" s="5" t="s">
        <v>178</v>
      </c>
      <c r="C226" s="5" t="s">
        <v>653</v>
      </c>
      <c r="D226" s="5"/>
      <c r="E226" s="5"/>
      <c r="F226" s="5" t="s">
        <v>549</v>
      </c>
      <c r="G226" s="5"/>
      <c r="H226" s="6" t="s">
        <v>664</v>
      </c>
      <c r="I226" s="6" t="s">
        <v>652</v>
      </c>
      <c r="J226" s="6" t="s">
        <v>651</v>
      </c>
      <c r="K226" s="5"/>
      <c r="L226" s="5" t="s">
        <v>299</v>
      </c>
      <c r="M226" s="5"/>
      <c r="N226" s="6" t="s">
        <v>672</v>
      </c>
      <c r="O226" s="6" t="s">
        <v>817</v>
      </c>
      <c r="P226" s="5" t="s">
        <v>521</v>
      </c>
      <c r="Q226" s="5"/>
      <c r="R226" s="6" t="s">
        <v>519</v>
      </c>
      <c r="S226" s="126" t="s">
        <v>654</v>
      </c>
      <c r="T226" s="5" t="s">
        <v>31</v>
      </c>
      <c r="U226" s="5" t="s">
        <v>31</v>
      </c>
      <c r="V226" s="5" t="s">
        <v>312</v>
      </c>
      <c r="W226" s="138" t="s">
        <v>31</v>
      </c>
      <c r="X226" s="138"/>
      <c r="Y226" s="10" t="s">
        <v>30</v>
      </c>
      <c r="Z226" s="10">
        <v>14</v>
      </c>
    </row>
    <row r="227" spans="1:26" s="61" customFormat="1" ht="35.1" customHeight="1" x14ac:dyDescent="0.25">
      <c r="A227" s="57" t="s">
        <v>643</v>
      </c>
      <c r="B227" s="57" t="s">
        <v>178</v>
      </c>
      <c r="C227" s="79" t="s">
        <v>656</v>
      </c>
      <c r="D227" s="79"/>
      <c r="E227" s="79"/>
      <c r="F227" s="79" t="s">
        <v>551</v>
      </c>
      <c r="G227" s="79"/>
      <c r="H227" s="79" t="s">
        <v>309</v>
      </c>
      <c r="I227" s="79" t="s">
        <v>657</v>
      </c>
      <c r="J227" s="79" t="s">
        <v>651</v>
      </c>
      <c r="K227" s="79"/>
      <c r="L227" s="80" t="s">
        <v>299</v>
      </c>
      <c r="M227" s="80"/>
      <c r="N227" s="80" t="s">
        <v>672</v>
      </c>
      <c r="O227" s="79" t="s">
        <v>673</v>
      </c>
      <c r="P227" s="79" t="s">
        <v>521</v>
      </c>
      <c r="Q227" s="83"/>
      <c r="R227" s="79" t="s">
        <v>658</v>
      </c>
      <c r="S227" s="88" t="s">
        <v>644</v>
      </c>
      <c r="T227" s="79"/>
      <c r="U227" s="83" t="s">
        <v>31</v>
      </c>
      <c r="V227" s="57" t="s">
        <v>312</v>
      </c>
      <c r="W227" s="84" t="s">
        <v>31</v>
      </c>
      <c r="X227" s="84"/>
      <c r="Y227" s="84" t="s">
        <v>31</v>
      </c>
      <c r="Z227" s="84">
        <v>0</v>
      </c>
    </row>
    <row r="228" spans="1:26" s="61" customFormat="1" ht="35.1" customHeight="1" x14ac:dyDescent="0.25">
      <c r="A228" s="57" t="s">
        <v>424</v>
      </c>
      <c r="B228" s="57" t="s">
        <v>178</v>
      </c>
      <c r="C228" s="80" t="s">
        <v>660</v>
      </c>
      <c r="D228" s="79"/>
      <c r="E228" s="79"/>
      <c r="F228" s="79" t="s">
        <v>659</v>
      </c>
      <c r="G228" s="79"/>
      <c r="H228" s="80" t="s">
        <v>663</v>
      </c>
      <c r="I228" s="80" t="s">
        <v>665</v>
      </c>
      <c r="J228" s="79"/>
      <c r="K228" s="79"/>
      <c r="L228" s="80" t="s">
        <v>299</v>
      </c>
      <c r="M228" s="80"/>
      <c r="N228" s="80" t="s">
        <v>308</v>
      </c>
      <c r="O228" s="79" t="s">
        <v>661</v>
      </c>
      <c r="P228" s="79" t="s">
        <v>662</v>
      </c>
      <c r="Q228" s="83"/>
      <c r="R228" s="79" t="s">
        <v>519</v>
      </c>
      <c r="S228" s="137" t="s">
        <v>644</v>
      </c>
      <c r="T228" s="79"/>
      <c r="U228" s="83" t="s">
        <v>31</v>
      </c>
      <c r="V228" s="57" t="s">
        <v>312</v>
      </c>
      <c r="W228" s="135" t="s">
        <v>31</v>
      </c>
      <c r="X228" s="135"/>
      <c r="Y228" s="135" t="s">
        <v>31</v>
      </c>
      <c r="Z228" s="135">
        <v>0</v>
      </c>
    </row>
    <row r="229" spans="1:26" s="24" customFormat="1" ht="24.95" customHeight="1" x14ac:dyDescent="0.25">
      <c r="A229" s="55" t="s">
        <v>86</v>
      </c>
      <c r="B229" s="49" t="s">
        <v>178</v>
      </c>
      <c r="C229" s="60" t="s">
        <v>608</v>
      </c>
      <c r="D229" s="60"/>
      <c r="E229" s="60"/>
      <c r="F229" s="60"/>
      <c r="G229" s="128"/>
      <c r="H229" s="128"/>
      <c r="I229" s="60" t="s">
        <v>304</v>
      </c>
      <c r="J229" s="60"/>
      <c r="K229" s="60"/>
      <c r="L229" s="128" t="s">
        <v>606</v>
      </c>
      <c r="M229" s="128"/>
      <c r="N229" s="128" t="s">
        <v>241</v>
      </c>
      <c r="O229" s="128" t="s">
        <v>816</v>
      </c>
      <c r="P229" s="60" t="s">
        <v>419</v>
      </c>
      <c r="Q229" s="60" t="s">
        <v>607</v>
      </c>
      <c r="R229" s="60" t="s">
        <v>774</v>
      </c>
      <c r="S229" s="2"/>
      <c r="T229" s="2" t="s">
        <v>31</v>
      </c>
      <c r="U229" s="3" t="s">
        <v>31</v>
      </c>
      <c r="V229" s="5" t="s">
        <v>312</v>
      </c>
      <c r="W229" s="10" t="s">
        <v>31</v>
      </c>
      <c r="X229" s="10"/>
      <c r="Y229" s="10" t="s">
        <v>30</v>
      </c>
      <c r="Z229" s="10">
        <v>2</v>
      </c>
    </row>
    <row r="230" spans="1:26" s="24" customFormat="1" ht="24.95" customHeight="1" x14ac:dyDescent="0.25">
      <c r="A230" s="211" t="s">
        <v>87</v>
      </c>
      <c r="B230" s="186" t="s">
        <v>107</v>
      </c>
      <c r="C230" s="171" t="s">
        <v>566</v>
      </c>
      <c r="D230" s="186" t="s">
        <v>255</v>
      </c>
      <c r="E230" s="260">
        <v>0.01</v>
      </c>
      <c r="F230" s="214"/>
      <c r="G230" s="186" t="s">
        <v>343</v>
      </c>
      <c r="H230" s="178"/>
      <c r="I230" s="171" t="s">
        <v>117</v>
      </c>
      <c r="J230" s="171" t="s">
        <v>141</v>
      </c>
      <c r="K230" s="214"/>
      <c r="L230" s="186" t="s">
        <v>113</v>
      </c>
      <c r="M230" s="186" t="s">
        <v>138</v>
      </c>
      <c r="N230" s="186" t="s">
        <v>229</v>
      </c>
      <c r="O230" s="186" t="s">
        <v>815</v>
      </c>
      <c r="P230" s="123" t="s">
        <v>341</v>
      </c>
      <c r="Q230" s="186" t="s">
        <v>565</v>
      </c>
      <c r="R230" s="171" t="s">
        <v>776</v>
      </c>
      <c r="S230" s="186"/>
      <c r="T230" s="186" t="s">
        <v>31</v>
      </c>
      <c r="U230" s="186" t="s">
        <v>31</v>
      </c>
      <c r="V230" s="186" t="s">
        <v>342</v>
      </c>
      <c r="W230" s="183" t="s">
        <v>31</v>
      </c>
      <c r="X230" s="183"/>
      <c r="Y230" s="183" t="s">
        <v>30</v>
      </c>
      <c r="Z230" s="183">
        <v>7</v>
      </c>
    </row>
    <row r="231" spans="1:26" s="24" customFormat="1" ht="24.95" customHeight="1" x14ac:dyDescent="0.25">
      <c r="A231" s="212"/>
      <c r="B231" s="188"/>
      <c r="C231" s="172"/>
      <c r="D231" s="188"/>
      <c r="E231" s="262"/>
      <c r="F231" s="195"/>
      <c r="G231" s="188"/>
      <c r="H231" s="173"/>
      <c r="I231" s="172"/>
      <c r="J231" s="172"/>
      <c r="K231" s="195"/>
      <c r="L231" s="188"/>
      <c r="M231" s="188"/>
      <c r="N231" s="188"/>
      <c r="O231" s="188"/>
      <c r="P231" s="124" t="s">
        <v>385</v>
      </c>
      <c r="Q231" s="188"/>
      <c r="R231" s="172"/>
      <c r="S231" s="188"/>
      <c r="T231" s="188"/>
      <c r="U231" s="188"/>
      <c r="V231" s="188"/>
      <c r="W231" s="185"/>
      <c r="X231" s="185"/>
      <c r="Y231" s="185"/>
      <c r="Z231" s="185"/>
    </row>
    <row r="232" spans="1:26" s="27" customFormat="1" ht="33" customHeight="1" x14ac:dyDescent="0.25">
      <c r="A232" s="55" t="s">
        <v>425</v>
      </c>
      <c r="B232" s="5" t="s">
        <v>178</v>
      </c>
      <c r="C232" s="2" t="s">
        <v>869</v>
      </c>
      <c r="D232" s="2"/>
      <c r="E232" s="2"/>
      <c r="F232" s="2"/>
      <c r="G232" s="2"/>
      <c r="H232" s="2"/>
      <c r="I232" s="2" t="s">
        <v>304</v>
      </c>
      <c r="J232" s="2"/>
      <c r="K232" s="2"/>
      <c r="L232" s="6" t="s">
        <v>609</v>
      </c>
      <c r="M232" s="6"/>
      <c r="N232" s="128" t="s">
        <v>241</v>
      </c>
      <c r="O232" s="6" t="s">
        <v>814</v>
      </c>
      <c r="P232" s="60" t="s">
        <v>420</v>
      </c>
      <c r="Q232" s="3" t="s">
        <v>610</v>
      </c>
      <c r="R232" s="9" t="s">
        <v>779</v>
      </c>
      <c r="S232" s="2" t="s">
        <v>867</v>
      </c>
      <c r="T232" s="2" t="s">
        <v>31</v>
      </c>
      <c r="U232" s="3" t="s">
        <v>31</v>
      </c>
      <c r="V232" s="5" t="s">
        <v>312</v>
      </c>
      <c r="W232" s="10" t="s">
        <v>31</v>
      </c>
      <c r="X232" s="10"/>
      <c r="Y232" s="10" t="s">
        <v>30</v>
      </c>
      <c r="Z232" s="10">
        <v>1</v>
      </c>
    </row>
    <row r="233" spans="1:26" ht="22.5" x14ac:dyDescent="0.25">
      <c r="A233" s="55" t="s">
        <v>683</v>
      </c>
      <c r="B233" s="5" t="s">
        <v>105</v>
      </c>
      <c r="C233" s="2" t="s">
        <v>684</v>
      </c>
      <c r="D233" s="2"/>
      <c r="E233" s="109"/>
      <c r="F233" s="109"/>
      <c r="G233" s="2"/>
      <c r="H233" s="2"/>
      <c r="I233" s="2"/>
      <c r="J233" s="2" t="s">
        <v>685</v>
      </c>
      <c r="K233" s="2"/>
      <c r="L233" s="6" t="s">
        <v>686</v>
      </c>
      <c r="M233" s="6"/>
      <c r="N233" s="6" t="s">
        <v>687</v>
      </c>
      <c r="O233" s="6" t="s">
        <v>813</v>
      </c>
      <c r="P233" s="2" t="s">
        <v>778</v>
      </c>
      <c r="Q233" s="3" t="s">
        <v>688</v>
      </c>
      <c r="R233" s="3" t="s">
        <v>775</v>
      </c>
      <c r="S233" s="2"/>
      <c r="T233" s="2" t="s">
        <v>31</v>
      </c>
      <c r="U233" s="3" t="s">
        <v>31</v>
      </c>
      <c r="V233" s="5" t="s">
        <v>689</v>
      </c>
      <c r="W233" s="10" t="s">
        <v>31</v>
      </c>
      <c r="X233" s="10"/>
      <c r="Y233" s="10" t="s">
        <v>30</v>
      </c>
      <c r="Z233" s="10">
        <v>3</v>
      </c>
    </row>
    <row r="234" spans="1:26" ht="22.5" x14ac:dyDescent="0.25">
      <c r="A234" s="55" t="s">
        <v>734</v>
      </c>
      <c r="B234" s="5" t="s">
        <v>107</v>
      </c>
      <c r="C234" s="2" t="s">
        <v>777</v>
      </c>
      <c r="D234" s="2" t="s">
        <v>735</v>
      </c>
      <c r="E234" s="109">
        <v>0.01</v>
      </c>
      <c r="F234" s="109"/>
      <c r="G234" s="6" t="s">
        <v>343</v>
      </c>
      <c r="H234" s="2"/>
      <c r="I234" s="2" t="s">
        <v>117</v>
      </c>
      <c r="J234" s="2" t="s">
        <v>141</v>
      </c>
      <c r="K234" s="2"/>
      <c r="L234" s="6" t="s">
        <v>113</v>
      </c>
      <c r="M234" s="6" t="s">
        <v>167</v>
      </c>
      <c r="N234" s="6" t="s">
        <v>239</v>
      </c>
      <c r="O234" s="6" t="s">
        <v>812</v>
      </c>
      <c r="P234" s="2" t="s">
        <v>338</v>
      </c>
      <c r="Q234" s="3"/>
      <c r="R234" s="3" t="s">
        <v>882</v>
      </c>
      <c r="S234" s="53" t="s">
        <v>883</v>
      </c>
      <c r="T234" s="2" t="s">
        <v>31</v>
      </c>
      <c r="U234" s="3" t="s">
        <v>31</v>
      </c>
      <c r="V234" s="5" t="s">
        <v>342</v>
      </c>
      <c r="W234" s="10" t="s">
        <v>31</v>
      </c>
      <c r="X234" s="10">
        <v>0</v>
      </c>
      <c r="Y234" s="10" t="s">
        <v>31</v>
      </c>
      <c r="Z234" s="10"/>
    </row>
  </sheetData>
  <autoFilter ref="A8:Z234" xr:uid="{00000000-0009-0000-0000-000000000000}"/>
  <sortState xmlns:xlrd2="http://schemas.microsoft.com/office/spreadsheetml/2017/richdata2" ref="A6:Z147">
    <sortCondition ref="A5"/>
  </sortState>
  <mergeCells count="1325">
    <mergeCell ref="A153:A154"/>
    <mergeCell ref="C165:C166"/>
    <mergeCell ref="D217:D218"/>
    <mergeCell ref="B217:B218"/>
    <mergeCell ref="C217:C218"/>
    <mergeCell ref="B203:B207"/>
    <mergeCell ref="B208:B209"/>
    <mergeCell ref="B80:B81"/>
    <mergeCell ref="C230:C231"/>
    <mergeCell ref="B139:B140"/>
    <mergeCell ref="C139:C140"/>
    <mergeCell ref="B191:B192"/>
    <mergeCell ref="B183:B184"/>
    <mergeCell ref="B150:B151"/>
    <mergeCell ref="A165:A166"/>
    <mergeCell ref="C203:C207"/>
    <mergeCell ref="A230:A231"/>
    <mergeCell ref="A224:A225"/>
    <mergeCell ref="A196:A201"/>
    <mergeCell ref="A220:A221"/>
    <mergeCell ref="A208:A209"/>
    <mergeCell ref="A183:A184"/>
    <mergeCell ref="A126:A127"/>
    <mergeCell ref="A217:A218"/>
    <mergeCell ref="D191:D192"/>
    <mergeCell ref="A116:A122"/>
    <mergeCell ref="A112:A113"/>
    <mergeCell ref="I62:I67"/>
    <mergeCell ref="D230:D231"/>
    <mergeCell ref="E230:E231"/>
    <mergeCell ref="F230:F231"/>
    <mergeCell ref="A80:A81"/>
    <mergeCell ref="B230:B231"/>
    <mergeCell ref="Y97:Y103"/>
    <mergeCell ref="A104:A106"/>
    <mergeCell ref="B104:B106"/>
    <mergeCell ref="C104:C106"/>
    <mergeCell ref="C137:C138"/>
    <mergeCell ref="A178:A182"/>
    <mergeCell ref="B178:B182"/>
    <mergeCell ref="A172:A176"/>
    <mergeCell ref="B172:B176"/>
    <mergeCell ref="C172:C176"/>
    <mergeCell ref="H112:H113"/>
    <mergeCell ref="F112:F113"/>
    <mergeCell ref="D137:D138"/>
    <mergeCell ref="B114:B115"/>
    <mergeCell ref="D134:D136"/>
    <mergeCell ref="E134:E136"/>
    <mergeCell ref="F134:F136"/>
    <mergeCell ref="D141:D142"/>
    <mergeCell ref="E141:E142"/>
    <mergeCell ref="C178:C182"/>
    <mergeCell ref="A82:A87"/>
    <mergeCell ref="A189:A190"/>
    <mergeCell ref="B153:B154"/>
    <mergeCell ref="C153:C154"/>
    <mergeCell ref="B134:B136"/>
    <mergeCell ref="W139:W140"/>
    <mergeCell ref="T137:T138"/>
    <mergeCell ref="Y137:Y138"/>
    <mergeCell ref="L126:L127"/>
    <mergeCell ref="V116:V122"/>
    <mergeCell ref="H116:H122"/>
    <mergeCell ref="I116:I122"/>
    <mergeCell ref="G137:G138"/>
    <mergeCell ref="I139:I140"/>
    <mergeCell ref="O137:O138"/>
    <mergeCell ref="F141:F142"/>
    <mergeCell ref="E112:E113"/>
    <mergeCell ref="B112:B113"/>
    <mergeCell ref="C112:C113"/>
    <mergeCell ref="D116:D122"/>
    <mergeCell ref="E116:E122"/>
    <mergeCell ref="B141:B142"/>
    <mergeCell ref="D139:D140"/>
    <mergeCell ref="E139:E140"/>
    <mergeCell ref="E137:E138"/>
    <mergeCell ref="N141:N142"/>
    <mergeCell ref="B116:B122"/>
    <mergeCell ref="C116:C122"/>
    <mergeCell ref="D126:D127"/>
    <mergeCell ref="F126:F127"/>
    <mergeCell ref="G126:G127"/>
    <mergeCell ref="H134:H136"/>
    <mergeCell ref="K116:K122"/>
    <mergeCell ref="I112:I113"/>
    <mergeCell ref="C134:C136"/>
    <mergeCell ref="A167:A169"/>
    <mergeCell ref="B167:B169"/>
    <mergeCell ref="A143:A149"/>
    <mergeCell ref="B143:B149"/>
    <mergeCell ref="C143:C149"/>
    <mergeCell ref="A155:A159"/>
    <mergeCell ref="M52:M54"/>
    <mergeCell ref="K71:K72"/>
    <mergeCell ref="O62:O67"/>
    <mergeCell ref="A97:A103"/>
    <mergeCell ref="B97:B103"/>
    <mergeCell ref="C97:C103"/>
    <mergeCell ref="C80:C81"/>
    <mergeCell ref="M82:M87"/>
    <mergeCell ref="C82:C87"/>
    <mergeCell ref="B71:B72"/>
    <mergeCell ref="C71:C72"/>
    <mergeCell ref="D52:D54"/>
    <mergeCell ref="C60:C61"/>
    <mergeCell ref="D60:D61"/>
    <mergeCell ref="H80:H81"/>
    <mergeCell ref="I80:I81"/>
    <mergeCell ref="L71:L72"/>
    <mergeCell ref="B52:B54"/>
    <mergeCell ref="C52:C54"/>
    <mergeCell ref="A62:A67"/>
    <mergeCell ref="B62:B67"/>
    <mergeCell ref="C62:C67"/>
    <mergeCell ref="A60:A61"/>
    <mergeCell ref="B60:B61"/>
    <mergeCell ref="A71:A72"/>
    <mergeCell ref="D71:D72"/>
    <mergeCell ref="G62:G67"/>
    <mergeCell ref="I47:I48"/>
    <mergeCell ref="J47:J48"/>
    <mergeCell ref="K47:K48"/>
    <mergeCell ref="L47:L48"/>
    <mergeCell ref="H62:H67"/>
    <mergeCell ref="L80:L81"/>
    <mergeCell ref="M80:M81"/>
    <mergeCell ref="O52:O54"/>
    <mergeCell ref="N47:N48"/>
    <mergeCell ref="O47:O48"/>
    <mergeCell ref="Q47:Q48"/>
    <mergeCell ref="N73:N79"/>
    <mergeCell ref="O73:O79"/>
    <mergeCell ref="M60:M61"/>
    <mergeCell ref="N60:N61"/>
    <mergeCell ref="H73:H79"/>
    <mergeCell ref="I73:I79"/>
    <mergeCell ref="Q52:Q54"/>
    <mergeCell ref="M47:M48"/>
    <mergeCell ref="N52:N54"/>
    <mergeCell ref="P53:P54"/>
    <mergeCell ref="Q71:Q72"/>
    <mergeCell ref="M71:M72"/>
    <mergeCell ref="N71:N72"/>
    <mergeCell ref="Q62:Q67"/>
    <mergeCell ref="O71:O72"/>
    <mergeCell ref="K52:K54"/>
    <mergeCell ref="H60:H61"/>
    <mergeCell ref="L52:L54"/>
    <mergeCell ref="H71:H72"/>
    <mergeCell ref="I71:I72"/>
    <mergeCell ref="A73:A79"/>
    <mergeCell ref="B73:B79"/>
    <mergeCell ref="B45:B46"/>
    <mergeCell ref="C45:C46"/>
    <mergeCell ref="D45:D46"/>
    <mergeCell ref="E62:E67"/>
    <mergeCell ref="E60:E61"/>
    <mergeCell ref="D97:D103"/>
    <mergeCell ref="F47:F48"/>
    <mergeCell ref="E73:E79"/>
    <mergeCell ref="A47:A48"/>
    <mergeCell ref="B47:B48"/>
    <mergeCell ref="E52:E54"/>
    <mergeCell ref="F52:F54"/>
    <mergeCell ref="D73:D79"/>
    <mergeCell ref="F73:F79"/>
    <mergeCell ref="A49:A50"/>
    <mergeCell ref="A45:A46"/>
    <mergeCell ref="A52:A54"/>
    <mergeCell ref="E71:E72"/>
    <mergeCell ref="C47:C48"/>
    <mergeCell ref="D47:D48"/>
    <mergeCell ref="D62:D67"/>
    <mergeCell ref="E47:E48"/>
    <mergeCell ref="F97:F103"/>
    <mergeCell ref="F82:F87"/>
    <mergeCell ref="C73:C79"/>
    <mergeCell ref="D80:D81"/>
    <mergeCell ref="F80:F81"/>
    <mergeCell ref="B82:B87"/>
    <mergeCell ref="F60:F61"/>
    <mergeCell ref="F71:F72"/>
    <mergeCell ref="G71:G72"/>
    <mergeCell ref="R71:R72"/>
    <mergeCell ref="R73:R79"/>
    <mergeCell ref="J73:J79"/>
    <mergeCell ref="H104:H106"/>
    <mergeCell ref="I104:I106"/>
    <mergeCell ref="Q73:Q79"/>
    <mergeCell ref="D112:D113"/>
    <mergeCell ref="G112:G113"/>
    <mergeCell ref="D104:D106"/>
    <mergeCell ref="F107:F108"/>
    <mergeCell ref="G107:G108"/>
    <mergeCell ref="J62:J67"/>
    <mergeCell ref="K62:K67"/>
    <mergeCell ref="L62:L67"/>
    <mergeCell ref="O112:O113"/>
    <mergeCell ref="Q112:Q113"/>
    <mergeCell ref="J112:J113"/>
    <mergeCell ref="D107:D108"/>
    <mergeCell ref="E107:E108"/>
    <mergeCell ref="G73:G79"/>
    <mergeCell ref="K73:K79"/>
    <mergeCell ref="L73:L79"/>
    <mergeCell ref="E80:E81"/>
    <mergeCell ref="D82:D87"/>
    <mergeCell ref="E97:E103"/>
    <mergeCell ref="R80:R81"/>
    <mergeCell ref="R82:R87"/>
    <mergeCell ref="E82:E87"/>
    <mergeCell ref="E104:E106"/>
    <mergeCell ref="U82:U87"/>
    <mergeCell ref="W80:W81"/>
    <mergeCell ref="Y104:Y106"/>
    <mergeCell ref="R52:R54"/>
    <mergeCell ref="Q107:Q108"/>
    <mergeCell ref="P107:P108"/>
    <mergeCell ref="R62:R67"/>
    <mergeCell ref="I60:I61"/>
    <mergeCell ref="J60:J61"/>
    <mergeCell ref="K60:K61"/>
    <mergeCell ref="L60:L61"/>
    <mergeCell ref="J104:J106"/>
    <mergeCell ref="K104:K106"/>
    <mergeCell ref="L104:L106"/>
    <mergeCell ref="F104:F106"/>
    <mergeCell ref="G104:G106"/>
    <mergeCell ref="L97:L103"/>
    <mergeCell ref="G52:G54"/>
    <mergeCell ref="H52:H54"/>
    <mergeCell ref="I52:I54"/>
    <mergeCell ref="J52:J54"/>
    <mergeCell ref="O82:O86"/>
    <mergeCell ref="N80:N81"/>
    <mergeCell ref="O97:O103"/>
    <mergeCell ref="N104:N106"/>
    <mergeCell ref="Q104:Q106"/>
    <mergeCell ref="M73:M79"/>
    <mergeCell ref="G60:G61"/>
    <mergeCell ref="G80:G81"/>
    <mergeCell ref="F62:F67"/>
    <mergeCell ref="H107:H108"/>
    <mergeCell ref="I107:I108"/>
    <mergeCell ref="P137:P138"/>
    <mergeCell ref="S126:S127"/>
    <mergeCell ref="V134:V136"/>
    <mergeCell ref="T126:T127"/>
    <mergeCell ref="T134:T136"/>
    <mergeCell ref="U134:U136"/>
    <mergeCell ref="Q126:Q127"/>
    <mergeCell ref="U126:U127"/>
    <mergeCell ref="R137:R138"/>
    <mergeCell ref="S134:S136"/>
    <mergeCell ref="Y126:Y127"/>
    <mergeCell ref="X126:X127"/>
    <mergeCell ref="W126:W127"/>
    <mergeCell ref="V126:V127"/>
    <mergeCell ref="W134:W136"/>
    <mergeCell ref="X134:X136"/>
    <mergeCell ref="R104:R106"/>
    <mergeCell ref="Q116:Q122"/>
    <mergeCell ref="U107:U108"/>
    <mergeCell ref="T104:T106"/>
    <mergeCell ref="W104:W106"/>
    <mergeCell ref="U104:U106"/>
    <mergeCell ref="W116:W122"/>
    <mergeCell ref="Y112:Y113"/>
    <mergeCell ref="Y116:Y122"/>
    <mergeCell ref="U116:U122"/>
    <mergeCell ref="U114:U115"/>
    <mergeCell ref="X114:X115"/>
    <mergeCell ref="X112:X113"/>
    <mergeCell ref="W112:W113"/>
    <mergeCell ref="R114:R115"/>
    <mergeCell ref="Q114:Q115"/>
    <mergeCell ref="Z116:Z122"/>
    <mergeCell ref="V114:V115"/>
    <mergeCell ref="W114:W115"/>
    <mergeCell ref="Y114:Y115"/>
    <mergeCell ref="Z114:Z115"/>
    <mergeCell ref="X80:X81"/>
    <mergeCell ref="X104:X106"/>
    <mergeCell ref="T112:T113"/>
    <mergeCell ref="Z139:Z140"/>
    <mergeCell ref="Y139:Y140"/>
    <mergeCell ref="S52:S54"/>
    <mergeCell ref="T52:T54"/>
    <mergeCell ref="U52:U54"/>
    <mergeCell ref="Z60:Z61"/>
    <mergeCell ref="T62:T67"/>
    <mergeCell ref="Y60:Y61"/>
    <mergeCell ref="S60:S61"/>
    <mergeCell ref="S112:S113"/>
    <mergeCell ref="T116:T122"/>
    <mergeCell ref="V107:V108"/>
    <mergeCell ref="U112:U113"/>
    <mergeCell ref="T114:T115"/>
    <mergeCell ref="W82:W87"/>
    <mergeCell ref="Z126:Z127"/>
    <mergeCell ref="T80:T81"/>
    <mergeCell ref="S73:S79"/>
    <mergeCell ref="U97:U103"/>
    <mergeCell ref="V97:V103"/>
    <mergeCell ref="W97:W103"/>
    <mergeCell ref="X97:X103"/>
    <mergeCell ref="Z104:Z106"/>
    <mergeCell ref="U73:U79"/>
    <mergeCell ref="T60:T61"/>
    <mergeCell ref="U80:U81"/>
    <mergeCell ref="V80:V81"/>
    <mergeCell ref="U60:U61"/>
    <mergeCell ref="V60:V61"/>
    <mergeCell ref="V62:V67"/>
    <mergeCell ref="W73:W79"/>
    <mergeCell ref="S45:S46"/>
    <mergeCell ref="T45:T46"/>
    <mergeCell ref="U45:U46"/>
    <mergeCell ref="V45:V46"/>
    <mergeCell ref="V49:V50"/>
    <mergeCell ref="V47:V48"/>
    <mergeCell ref="W47:W48"/>
    <mergeCell ref="X47:X48"/>
    <mergeCell ref="Y47:Y48"/>
    <mergeCell ref="S49:S50"/>
    <mergeCell ref="X49:X50"/>
    <mergeCell ref="W49:W50"/>
    <mergeCell ref="T49:T50"/>
    <mergeCell ref="Y71:Y72"/>
    <mergeCell ref="W62:W67"/>
    <mergeCell ref="W45:W46"/>
    <mergeCell ref="X45:X46"/>
    <mergeCell ref="Y45:Y46"/>
    <mergeCell ref="S62:S67"/>
    <mergeCell ref="X71:X72"/>
    <mergeCell ref="X62:X67"/>
    <mergeCell ref="V71:V72"/>
    <mergeCell ref="U62:U67"/>
    <mergeCell ref="V73:V79"/>
    <mergeCell ref="T73:T79"/>
    <mergeCell ref="A41:A42"/>
    <mergeCell ref="B41:B42"/>
    <mergeCell ref="C41:C42"/>
    <mergeCell ref="Z47:Z48"/>
    <mergeCell ref="B49:B50"/>
    <mergeCell ref="C49:C50"/>
    <mergeCell ref="D49:D50"/>
    <mergeCell ref="E49:E50"/>
    <mergeCell ref="F49:F50"/>
    <mergeCell ref="G49:G50"/>
    <mergeCell ref="H49:H50"/>
    <mergeCell ref="I49:I50"/>
    <mergeCell ref="J49:J50"/>
    <mergeCell ref="K49:K50"/>
    <mergeCell ref="L49:L50"/>
    <mergeCell ref="M49:M50"/>
    <mergeCell ref="N49:N50"/>
    <mergeCell ref="O49:O50"/>
    <mergeCell ref="Q49:Q50"/>
    <mergeCell ref="R49:R50"/>
    <mergeCell ref="Y49:Y50"/>
    <mergeCell ref="R47:R48"/>
    <mergeCell ref="S47:S48"/>
    <mergeCell ref="T47:T48"/>
    <mergeCell ref="U47:U48"/>
    <mergeCell ref="U49:U50"/>
    <mergeCell ref="H47:H48"/>
    <mergeCell ref="G47:G48"/>
    <mergeCell ref="M45:M46"/>
    <mergeCell ref="N45:N46"/>
    <mergeCell ref="O45:O46"/>
    <mergeCell ref="Q45:Q46"/>
    <mergeCell ref="R45:R46"/>
    <mergeCell ref="D41:D42"/>
    <mergeCell ref="E41:E42"/>
    <mergeCell ref="F41:F42"/>
    <mergeCell ref="G41:G42"/>
    <mergeCell ref="H41:H42"/>
    <mergeCell ref="I41:I42"/>
    <mergeCell ref="J41:J42"/>
    <mergeCell ref="K41:K42"/>
    <mergeCell ref="L41:L42"/>
    <mergeCell ref="M41:M42"/>
    <mergeCell ref="N41:N42"/>
    <mergeCell ref="E45:E46"/>
    <mergeCell ref="F45:F46"/>
    <mergeCell ref="G45:G46"/>
    <mergeCell ref="H45:H46"/>
    <mergeCell ref="I45:I46"/>
    <mergeCell ref="J45:J46"/>
    <mergeCell ref="K45:K46"/>
    <mergeCell ref="L45:L46"/>
    <mergeCell ref="Q41:Q42"/>
    <mergeCell ref="R41:R42"/>
    <mergeCell ref="C38:C40"/>
    <mergeCell ref="D38:D40"/>
    <mergeCell ref="E38:E40"/>
    <mergeCell ref="F38:F40"/>
    <mergeCell ref="G38:G40"/>
    <mergeCell ref="H38:H40"/>
    <mergeCell ref="I38:I40"/>
    <mergeCell ref="J38:J40"/>
    <mergeCell ref="K38:K40"/>
    <mergeCell ref="L38:L40"/>
    <mergeCell ref="M38:M40"/>
    <mergeCell ref="N38:N40"/>
    <mergeCell ref="O38:O40"/>
    <mergeCell ref="Q38:Q40"/>
    <mergeCell ref="R38:R40"/>
    <mergeCell ref="Z38:Z40"/>
    <mergeCell ref="T41:T42"/>
    <mergeCell ref="S38:S40"/>
    <mergeCell ref="T38:T40"/>
    <mergeCell ref="S41:S42"/>
    <mergeCell ref="X41:X42"/>
    <mergeCell ref="Y41:Y42"/>
    <mergeCell ref="U41:U42"/>
    <mergeCell ref="V41:V42"/>
    <mergeCell ref="W41:W42"/>
    <mergeCell ref="Z41:Z42"/>
    <mergeCell ref="O41:O42"/>
    <mergeCell ref="D34:D37"/>
    <mergeCell ref="E34:E37"/>
    <mergeCell ref="F34:F37"/>
    <mergeCell ref="G34:G37"/>
    <mergeCell ref="H34:H37"/>
    <mergeCell ref="I34:I37"/>
    <mergeCell ref="J34:J37"/>
    <mergeCell ref="K34:K37"/>
    <mergeCell ref="L34:L37"/>
    <mergeCell ref="M34:M37"/>
    <mergeCell ref="N34:N37"/>
    <mergeCell ref="E23:E25"/>
    <mergeCell ref="D23:D25"/>
    <mergeCell ref="C23:C25"/>
    <mergeCell ref="D26:D31"/>
    <mergeCell ref="E26:E31"/>
    <mergeCell ref="F26:F31"/>
    <mergeCell ref="F23:F25"/>
    <mergeCell ref="M23:M25"/>
    <mergeCell ref="J23:J25"/>
    <mergeCell ref="K23:K25"/>
    <mergeCell ref="A38:A40"/>
    <mergeCell ref="A23:A25"/>
    <mergeCell ref="G23:G25"/>
    <mergeCell ref="V26:V31"/>
    <mergeCell ref="Y26:Y31"/>
    <mergeCell ref="W34:W36"/>
    <mergeCell ref="X34:X36"/>
    <mergeCell ref="Y34:Y36"/>
    <mergeCell ref="Z34:Z36"/>
    <mergeCell ref="U26:U31"/>
    <mergeCell ref="T34:T36"/>
    <mergeCell ref="K26:K31"/>
    <mergeCell ref="L26:L31"/>
    <mergeCell ref="M26:M31"/>
    <mergeCell ref="N26:N31"/>
    <mergeCell ref="O26:O31"/>
    <mergeCell ref="Q26:Q31"/>
    <mergeCell ref="X26:X31"/>
    <mergeCell ref="U34:U37"/>
    <mergeCell ref="V34:V37"/>
    <mergeCell ref="S26:S31"/>
    <mergeCell ref="T26:T31"/>
    <mergeCell ref="Z23:Z25"/>
    <mergeCell ref="U38:U40"/>
    <mergeCell ref="V38:V40"/>
    <mergeCell ref="X38:X40"/>
    <mergeCell ref="B23:B25"/>
    <mergeCell ref="A26:A31"/>
    <mergeCell ref="B26:B31"/>
    <mergeCell ref="A34:A37"/>
    <mergeCell ref="B34:B37"/>
    <mergeCell ref="C34:C37"/>
    <mergeCell ref="I9:I11"/>
    <mergeCell ref="K9:K11"/>
    <mergeCell ref="L9:L11"/>
    <mergeCell ref="I12:I13"/>
    <mergeCell ref="J12:J13"/>
    <mergeCell ref="J19:J22"/>
    <mergeCell ref="Y14:Y15"/>
    <mergeCell ref="Z14:Z15"/>
    <mergeCell ref="Y9:Y11"/>
    <mergeCell ref="B38:B40"/>
    <mergeCell ref="R34:R36"/>
    <mergeCell ref="G26:G31"/>
    <mergeCell ref="H26:H31"/>
    <mergeCell ref="P36:P37"/>
    <mergeCell ref="Q34:Q37"/>
    <mergeCell ref="I26:I31"/>
    <mergeCell ref="J26:J31"/>
    <mergeCell ref="Y38:Y40"/>
    <mergeCell ref="C26:C31"/>
    <mergeCell ref="T23:T25"/>
    <mergeCell ref="Z26:Z31"/>
    <mergeCell ref="V14:V15"/>
    <mergeCell ref="W14:W15"/>
    <mergeCell ref="X14:X15"/>
    <mergeCell ref="J9:J11"/>
    <mergeCell ref="S9:S11"/>
    <mergeCell ref="R12:R13"/>
    <mergeCell ref="W12:W13"/>
    <mergeCell ref="X12:X13"/>
    <mergeCell ref="Y12:Y13"/>
    <mergeCell ref="O12:O13"/>
    <mergeCell ref="M12:M13"/>
    <mergeCell ref="B12:B13"/>
    <mergeCell ref="J16:J18"/>
    <mergeCell ref="H23:H25"/>
    <mergeCell ref="C12:C13"/>
    <mergeCell ref="D12:D13"/>
    <mergeCell ref="P21:P22"/>
    <mergeCell ref="Q19:Q22"/>
    <mergeCell ref="Y7:Z7"/>
    <mergeCell ref="W7:X7"/>
    <mergeCell ref="Z9:Z11"/>
    <mergeCell ref="A19:A22"/>
    <mergeCell ref="B19:B22"/>
    <mergeCell ref="C19:C22"/>
    <mergeCell ref="D19:D22"/>
    <mergeCell ref="E19:E22"/>
    <mergeCell ref="F19:F22"/>
    <mergeCell ref="O19:O22"/>
    <mergeCell ref="A9:A11"/>
    <mergeCell ref="N9:N11"/>
    <mergeCell ref="O9:O11"/>
    <mergeCell ref="Q12:Q13"/>
    <mergeCell ref="U9:U11"/>
    <mergeCell ref="S14:S15"/>
    <mergeCell ref="F9:F11"/>
    <mergeCell ref="G9:G11"/>
    <mergeCell ref="H9:H11"/>
    <mergeCell ref="B9:B11"/>
    <mergeCell ref="Z12:Z13"/>
    <mergeCell ref="S12:S13"/>
    <mergeCell ref="T12:T13"/>
    <mergeCell ref="U12:U13"/>
    <mergeCell ref="V12:V13"/>
    <mergeCell ref="X9:X11"/>
    <mergeCell ref="V9:V11"/>
    <mergeCell ref="W9:W11"/>
    <mergeCell ref="R9:R11"/>
    <mergeCell ref="T9:T11"/>
    <mergeCell ref="M9:M11"/>
    <mergeCell ref="A16:A18"/>
    <mergeCell ref="B16:B18"/>
    <mergeCell ref="C16:C18"/>
    <mergeCell ref="D16:D18"/>
    <mergeCell ref="G19:G22"/>
    <mergeCell ref="H19:H22"/>
    <mergeCell ref="L23:L25"/>
    <mergeCell ref="H12:H13"/>
    <mergeCell ref="H16:H18"/>
    <mergeCell ref="K19:K22"/>
    <mergeCell ref="L19:L22"/>
    <mergeCell ref="M19:M22"/>
    <mergeCell ref="N19:N22"/>
    <mergeCell ref="K12:K13"/>
    <mergeCell ref="A14:A15"/>
    <mergeCell ref="B14:B15"/>
    <mergeCell ref="C14:C15"/>
    <mergeCell ref="D14:D15"/>
    <mergeCell ref="E14:E15"/>
    <mergeCell ref="F14:F15"/>
    <mergeCell ref="G14:G15"/>
    <mergeCell ref="A12:A13"/>
    <mergeCell ref="L12:L13"/>
    <mergeCell ref="N12:N13"/>
    <mergeCell ref="F12:F13"/>
    <mergeCell ref="G12:G13"/>
    <mergeCell ref="K14:K15"/>
    <mergeCell ref="L14:L15"/>
    <mergeCell ref="M14:M15"/>
    <mergeCell ref="N14:N15"/>
    <mergeCell ref="O14:O15"/>
    <mergeCell ref="Q14:Q15"/>
    <mergeCell ref="V16:V18"/>
    <mergeCell ref="W16:W18"/>
    <mergeCell ref="X23:X25"/>
    <mergeCell ref="N23:N25"/>
    <mergeCell ref="O23:O25"/>
    <mergeCell ref="U23:U25"/>
    <mergeCell ref="Q23:Q25"/>
    <mergeCell ref="R23:R25"/>
    <mergeCell ref="E12:E13"/>
    <mergeCell ref="G16:G18"/>
    <mergeCell ref="C9:C11"/>
    <mergeCell ref="U14:U15"/>
    <mergeCell ref="T14:T15"/>
    <mergeCell ref="H14:H15"/>
    <mergeCell ref="I14:I15"/>
    <mergeCell ref="J14:J15"/>
    <mergeCell ref="R14:R15"/>
    <mergeCell ref="K16:K18"/>
    <mergeCell ref="L16:L18"/>
    <mergeCell ref="M16:M18"/>
    <mergeCell ref="N16:N18"/>
    <mergeCell ref="O16:O18"/>
    <mergeCell ref="Q16:Q18"/>
    <mergeCell ref="D9:D11"/>
    <mergeCell ref="E9:E11"/>
    <mergeCell ref="Q9:Q11"/>
    <mergeCell ref="Z16:Z18"/>
    <mergeCell ref="Y19:Y21"/>
    <mergeCell ref="Z19:Z21"/>
    <mergeCell ref="Y23:Y25"/>
    <mergeCell ref="X16:X18"/>
    <mergeCell ref="E16:E18"/>
    <mergeCell ref="F16:F18"/>
    <mergeCell ref="P24:P25"/>
    <mergeCell ref="S23:S25"/>
    <mergeCell ref="V19:V22"/>
    <mergeCell ref="R16:R18"/>
    <mergeCell ref="S16:S18"/>
    <mergeCell ref="T16:T18"/>
    <mergeCell ref="W23:W25"/>
    <mergeCell ref="S34:S36"/>
    <mergeCell ref="R26:R31"/>
    <mergeCell ref="V23:V25"/>
    <mergeCell ref="I16:I18"/>
    <mergeCell ref="U16:U18"/>
    <mergeCell ref="I23:I25"/>
    <mergeCell ref="I19:I22"/>
    <mergeCell ref="U19:U22"/>
    <mergeCell ref="W26:W31"/>
    <mergeCell ref="R19:R21"/>
    <mergeCell ref="T19:T21"/>
    <mergeCell ref="S19:S21"/>
    <mergeCell ref="Y16:Y18"/>
    <mergeCell ref="W19:W21"/>
    <mergeCell ref="X19:X21"/>
    <mergeCell ref="O34:O37"/>
    <mergeCell ref="Z45:Z46"/>
    <mergeCell ref="W38:W40"/>
    <mergeCell ref="W71:W72"/>
    <mergeCell ref="Z52:Z54"/>
    <mergeCell ref="Y52:Y54"/>
    <mergeCell ref="X52:X54"/>
    <mergeCell ref="X60:X61"/>
    <mergeCell ref="Z62:Z67"/>
    <mergeCell ref="Z71:Z72"/>
    <mergeCell ref="Y62:Y67"/>
    <mergeCell ref="Z80:Z81"/>
    <mergeCell ref="Y80:Y81"/>
    <mergeCell ref="Y82:Y87"/>
    <mergeCell ref="Z82:Z87"/>
    <mergeCell ref="Z73:Z79"/>
    <mergeCell ref="Z112:Z113"/>
    <mergeCell ref="V112:V113"/>
    <mergeCell ref="Z49:Z50"/>
    <mergeCell ref="W60:W61"/>
    <mergeCell ref="V52:V54"/>
    <mergeCell ref="W52:W54"/>
    <mergeCell ref="X82:X87"/>
    <mergeCell ref="V82:V87"/>
    <mergeCell ref="U71:U72"/>
    <mergeCell ref="R116:R122"/>
    <mergeCell ref="X116:X122"/>
    <mergeCell ref="Y73:Y79"/>
    <mergeCell ref="X73:X79"/>
    <mergeCell ref="Z97:Z103"/>
    <mergeCell ref="V104:V106"/>
    <mergeCell ref="N97:N103"/>
    <mergeCell ref="T71:T72"/>
    <mergeCell ref="G97:G103"/>
    <mergeCell ref="H97:H103"/>
    <mergeCell ref="I97:I103"/>
    <mergeCell ref="J97:J103"/>
    <mergeCell ref="K97:K103"/>
    <mergeCell ref="M114:M115"/>
    <mergeCell ref="J107:J108"/>
    <mergeCell ref="J116:J122"/>
    <mergeCell ref="K107:K108"/>
    <mergeCell ref="N107:N108"/>
    <mergeCell ref="L107:L108"/>
    <mergeCell ref="S80:S81"/>
    <mergeCell ref="R97:R103"/>
    <mergeCell ref="S116:S122"/>
    <mergeCell ref="R112:R113"/>
    <mergeCell ref="G82:G87"/>
    <mergeCell ref="H82:H87"/>
    <mergeCell ref="I82:I87"/>
    <mergeCell ref="Q82:Q86"/>
    <mergeCell ref="S97:S103"/>
    <mergeCell ref="T97:T103"/>
    <mergeCell ref="S104:S106"/>
    <mergeCell ref="T82:T86"/>
    <mergeCell ref="J82:J87"/>
    <mergeCell ref="K82:K87"/>
    <mergeCell ref="L82:L87"/>
    <mergeCell ref="L116:L122"/>
    <mergeCell ref="O114:O115"/>
    <mergeCell ref="N114:N115"/>
    <mergeCell ref="M116:M122"/>
    <mergeCell ref="P86:P87"/>
    <mergeCell ref="O80:O81"/>
    <mergeCell ref="Q80:Q81"/>
    <mergeCell ref="N62:N67"/>
    <mergeCell ref="J71:J72"/>
    <mergeCell ref="N134:N136"/>
    <mergeCell ref="N126:N127"/>
    <mergeCell ref="M62:M67"/>
    <mergeCell ref="M104:M106"/>
    <mergeCell ref="M97:M103"/>
    <mergeCell ref="O104:O106"/>
    <mergeCell ref="J126:J127"/>
    <mergeCell ref="J80:J81"/>
    <mergeCell ref="K80:K81"/>
    <mergeCell ref="Q97:Q103"/>
    <mergeCell ref="O107:O108"/>
    <mergeCell ref="N82:N87"/>
    <mergeCell ref="O60:O61"/>
    <mergeCell ref="Q60:Q61"/>
    <mergeCell ref="R60:R61"/>
    <mergeCell ref="S71:S72"/>
    <mergeCell ref="M107:M108"/>
    <mergeCell ref="K112:K113"/>
    <mergeCell ref="L112:L113"/>
    <mergeCell ref="Q134:Q136"/>
    <mergeCell ref="S82:S86"/>
    <mergeCell ref="M134:M136"/>
    <mergeCell ref="R134:R136"/>
    <mergeCell ref="O126:O127"/>
    <mergeCell ref="O134:O136"/>
    <mergeCell ref="M112:M113"/>
    <mergeCell ref="N112:N113"/>
    <mergeCell ref="L114:L115"/>
    <mergeCell ref="N116:N122"/>
    <mergeCell ref="M126:M127"/>
    <mergeCell ref="L134:L136"/>
    <mergeCell ref="R126:R127"/>
    <mergeCell ref="O116:O122"/>
    <mergeCell ref="S114:S115"/>
    <mergeCell ref="B126:B127"/>
    <mergeCell ref="C126:C127"/>
    <mergeCell ref="F116:F122"/>
    <mergeCell ref="G116:G122"/>
    <mergeCell ref="C114:C115"/>
    <mergeCell ref="I126:I127"/>
    <mergeCell ref="G134:G136"/>
    <mergeCell ref="F114:F115"/>
    <mergeCell ref="G141:G142"/>
    <mergeCell ref="H141:H142"/>
    <mergeCell ref="F139:F140"/>
    <mergeCell ref="N137:N138"/>
    <mergeCell ref="K126:K127"/>
    <mergeCell ref="C141:C142"/>
    <mergeCell ref="G139:G140"/>
    <mergeCell ref="I134:I136"/>
    <mergeCell ref="J134:J136"/>
    <mergeCell ref="K134:K136"/>
    <mergeCell ref="M141:M142"/>
    <mergeCell ref="F137:F138"/>
    <mergeCell ref="H137:H138"/>
    <mergeCell ref="I137:I138"/>
    <mergeCell ref="K114:K115"/>
    <mergeCell ref="J114:J115"/>
    <mergeCell ref="I114:I115"/>
    <mergeCell ref="H114:H115"/>
    <mergeCell ref="G114:G115"/>
    <mergeCell ref="D114:D115"/>
    <mergeCell ref="E126:E127"/>
    <mergeCell ref="Z137:Z138"/>
    <mergeCell ref="V137:V138"/>
    <mergeCell ref="S139:S140"/>
    <mergeCell ref="L137:L138"/>
    <mergeCell ref="U141:U142"/>
    <mergeCell ref="U139:U140"/>
    <mergeCell ref="O141:O142"/>
    <mergeCell ref="R139:R140"/>
    <mergeCell ref="K139:K140"/>
    <mergeCell ref="W141:W142"/>
    <mergeCell ref="T141:T142"/>
    <mergeCell ref="X139:X140"/>
    <mergeCell ref="X141:X142"/>
    <mergeCell ref="V141:V142"/>
    <mergeCell ref="S137:S138"/>
    <mergeCell ref="M139:M140"/>
    <mergeCell ref="M137:M138"/>
    <mergeCell ref="W137:W138"/>
    <mergeCell ref="X137:X138"/>
    <mergeCell ref="Z134:Z136"/>
    <mergeCell ref="Y134:Y136"/>
    <mergeCell ref="A107:A108"/>
    <mergeCell ref="B107:B108"/>
    <mergeCell ref="C107:C108"/>
    <mergeCell ref="A114:A115"/>
    <mergeCell ref="E114:E115"/>
    <mergeCell ref="H126:H127"/>
    <mergeCell ref="B137:B138"/>
    <mergeCell ref="A134:A136"/>
    <mergeCell ref="Z141:Z142"/>
    <mergeCell ref="J137:J138"/>
    <mergeCell ref="K137:K138"/>
    <mergeCell ref="N139:N140"/>
    <mergeCell ref="O139:O140"/>
    <mergeCell ref="Q139:Q140"/>
    <mergeCell ref="L141:L142"/>
    <mergeCell ref="A141:A142"/>
    <mergeCell ref="K141:K142"/>
    <mergeCell ref="A139:A140"/>
    <mergeCell ref="R141:R142"/>
    <mergeCell ref="Q141:Q142"/>
    <mergeCell ref="U137:U138"/>
    <mergeCell ref="T139:T140"/>
    <mergeCell ref="I141:I142"/>
    <mergeCell ref="J141:J142"/>
    <mergeCell ref="H139:H140"/>
    <mergeCell ref="Y141:Y142"/>
    <mergeCell ref="S141:S142"/>
    <mergeCell ref="L139:L140"/>
    <mergeCell ref="J139:J140"/>
    <mergeCell ref="Q137:Q138"/>
    <mergeCell ref="V139:V140"/>
    <mergeCell ref="A137:A138"/>
    <mergeCell ref="O230:O231"/>
    <mergeCell ref="W230:W231"/>
    <mergeCell ref="L160:L164"/>
    <mergeCell ref="K160:K164"/>
    <mergeCell ref="H189:H190"/>
    <mergeCell ref="M178:M182"/>
    <mergeCell ref="W224:W225"/>
    <mergeCell ref="V230:V231"/>
    <mergeCell ref="G183:G184"/>
    <mergeCell ref="L191:L192"/>
    <mergeCell ref="M191:M192"/>
    <mergeCell ref="N191:N192"/>
    <mergeCell ref="O186:O188"/>
    <mergeCell ref="L186:L188"/>
    <mergeCell ref="J160:J164"/>
    <mergeCell ref="N189:N190"/>
    <mergeCell ref="O189:O190"/>
    <mergeCell ref="N183:N184"/>
    <mergeCell ref="S183:S184"/>
    <mergeCell ref="O183:O184"/>
    <mergeCell ref="T178:T182"/>
    <mergeCell ref="K155:K159"/>
    <mergeCell ref="H153:H154"/>
    <mergeCell ref="I153:I154"/>
    <mergeCell ref="J153:J154"/>
    <mergeCell ref="U230:U231"/>
    <mergeCell ref="Y230:Y231"/>
    <mergeCell ref="X230:X231"/>
    <mergeCell ref="Y183:Y184"/>
    <mergeCell ref="X183:X184"/>
    <mergeCell ref="J230:J231"/>
    <mergeCell ref="Q230:Q231"/>
    <mergeCell ref="K230:K231"/>
    <mergeCell ref="O178:O182"/>
    <mergeCell ref="Q183:Q184"/>
    <mergeCell ref="R230:R231"/>
    <mergeCell ref="L178:L182"/>
    <mergeCell ref="R178:R182"/>
    <mergeCell ref="J183:J184"/>
    <mergeCell ref="K165:K166"/>
    <mergeCell ref="H165:H166"/>
    <mergeCell ref="I165:I166"/>
    <mergeCell ref="T224:T225"/>
    <mergeCell ref="S230:S231"/>
    <mergeCell ref="T230:T231"/>
    <mergeCell ref="S160:S164"/>
    <mergeCell ref="Y224:Y225"/>
    <mergeCell ref="K172:K176"/>
    <mergeCell ref="L172:L176"/>
    <mergeCell ref="M172:M176"/>
    <mergeCell ref="N172:N176"/>
    <mergeCell ref="H183:H184"/>
    <mergeCell ref="J189:J190"/>
    <mergeCell ref="L230:L231"/>
    <mergeCell ref="M230:M231"/>
    <mergeCell ref="N230:N231"/>
    <mergeCell ref="K183:K184"/>
    <mergeCell ref="L183:L184"/>
    <mergeCell ref="M183:M184"/>
    <mergeCell ref="N208:N209"/>
    <mergeCell ref="I186:I188"/>
    <mergeCell ref="F203:F207"/>
    <mergeCell ref="F189:F190"/>
    <mergeCell ref="G189:G190"/>
    <mergeCell ref="E167:E169"/>
    <mergeCell ref="K167:K169"/>
    <mergeCell ref="L167:L169"/>
    <mergeCell ref="I172:I176"/>
    <mergeCell ref="G172:G176"/>
    <mergeCell ref="H172:H176"/>
    <mergeCell ref="H167:H169"/>
    <mergeCell ref="I167:I169"/>
    <mergeCell ref="J172:J176"/>
    <mergeCell ref="I178:I182"/>
    <mergeCell ref="J178:J182"/>
    <mergeCell ref="K178:K182"/>
    <mergeCell ref="E183:E184"/>
    <mergeCell ref="F183:F184"/>
    <mergeCell ref="I183:I184"/>
    <mergeCell ref="F178:F182"/>
    <mergeCell ref="G178:G182"/>
    <mergeCell ref="H178:H182"/>
    <mergeCell ref="G230:G231"/>
    <mergeCell ref="H230:H231"/>
    <mergeCell ref="I230:I231"/>
    <mergeCell ref="S167:S169"/>
    <mergeCell ref="T167:T169"/>
    <mergeCell ref="Z178:Z182"/>
    <mergeCell ref="Y178:Y182"/>
    <mergeCell ref="X178:X182"/>
    <mergeCell ref="U178:U182"/>
    <mergeCell ref="V178:V182"/>
    <mergeCell ref="T183:T184"/>
    <mergeCell ref="U183:U184"/>
    <mergeCell ref="V183:V184"/>
    <mergeCell ref="W183:W184"/>
    <mergeCell ref="Y167:Y169"/>
    <mergeCell ref="W160:W164"/>
    <mergeCell ref="V165:V166"/>
    <mergeCell ref="S178:S182"/>
    <mergeCell ref="C196:C201"/>
    <mergeCell ref="K222:K223"/>
    <mergeCell ref="D178:D182"/>
    <mergeCell ref="C183:C184"/>
    <mergeCell ref="D183:D184"/>
    <mergeCell ref="H193:H195"/>
    <mergeCell ref="J167:J169"/>
    <mergeCell ref="J165:J166"/>
    <mergeCell ref="E178:E182"/>
    <mergeCell ref="W143:W149"/>
    <mergeCell ref="Y222:Y223"/>
    <mergeCell ref="S224:S225"/>
    <mergeCell ref="T160:T164"/>
    <mergeCell ref="U155:U159"/>
    <mergeCell ref="R143:R149"/>
    <mergeCell ref="U153:U154"/>
    <mergeCell ref="X155:X159"/>
    <mergeCell ref="S143:S149"/>
    <mergeCell ref="T143:T149"/>
    <mergeCell ref="Z196:Z201"/>
    <mergeCell ref="U143:U149"/>
    <mergeCell ref="X143:X149"/>
    <mergeCell ref="V143:V149"/>
    <mergeCell ref="V150:V151"/>
    <mergeCell ref="U167:U169"/>
    <mergeCell ref="Z155:Z159"/>
    <mergeCell ref="V153:V154"/>
    <mergeCell ref="Z143:Z149"/>
    <mergeCell ref="V155:V159"/>
    <mergeCell ref="Y155:Y159"/>
    <mergeCell ref="W155:W159"/>
    <mergeCell ref="Z160:Z164"/>
    <mergeCell ref="Y172:Y176"/>
    <mergeCell ref="X172:X176"/>
    <mergeCell ref="W172:W176"/>
    <mergeCell ref="V160:V164"/>
    <mergeCell ref="X160:X164"/>
    <mergeCell ref="Y160:Y164"/>
    <mergeCell ref="W150:W151"/>
    <mergeCell ref="X150:X151"/>
    <mergeCell ref="Y150:Y151"/>
    <mergeCell ref="Z230:Z231"/>
    <mergeCell ref="Z224:Z225"/>
    <mergeCell ref="Y143:Y149"/>
    <mergeCell ref="X167:X169"/>
    <mergeCell ref="U224:U225"/>
    <mergeCell ref="V224:V225"/>
    <mergeCell ref="Y186:Y188"/>
    <mergeCell ref="X224:X225"/>
    <mergeCell ref="Z183:Z184"/>
    <mergeCell ref="Z172:Z176"/>
    <mergeCell ref="W178:W182"/>
    <mergeCell ref="X186:X188"/>
    <mergeCell ref="W186:W188"/>
    <mergeCell ref="Z150:Z151"/>
    <mergeCell ref="K150:K151"/>
    <mergeCell ref="I160:I164"/>
    <mergeCell ref="P165:P166"/>
    <mergeCell ref="T155:T159"/>
    <mergeCell ref="R155:R159"/>
    <mergeCell ref="U160:U164"/>
    <mergeCell ref="U165:U166"/>
    <mergeCell ref="Q167:Q169"/>
    <mergeCell ref="R167:R169"/>
    <mergeCell ref="M153:M154"/>
    <mergeCell ref="L153:L154"/>
    <mergeCell ref="M165:M166"/>
    <mergeCell ref="N165:N166"/>
    <mergeCell ref="O160:O164"/>
    <mergeCell ref="L150:L151"/>
    <mergeCell ref="M150:M151"/>
    <mergeCell ref="N150:N151"/>
    <mergeCell ref="Q143:Q149"/>
    <mergeCell ref="M167:M169"/>
    <mergeCell ref="D172:D176"/>
    <mergeCell ref="E172:E176"/>
    <mergeCell ref="F172:F176"/>
    <mergeCell ref="H160:H164"/>
    <mergeCell ref="D165:D166"/>
    <mergeCell ref="C167:C169"/>
    <mergeCell ref="F167:F169"/>
    <mergeCell ref="K153:K154"/>
    <mergeCell ref="I155:I159"/>
    <mergeCell ref="J155:J159"/>
    <mergeCell ref="Q160:Q164"/>
    <mergeCell ref="R160:R164"/>
    <mergeCell ref="S150:S151"/>
    <mergeCell ref="T165:T166"/>
    <mergeCell ref="N167:N169"/>
    <mergeCell ref="N160:N164"/>
    <mergeCell ref="O165:O166"/>
    <mergeCell ref="L155:L159"/>
    <mergeCell ref="M155:M159"/>
    <mergeCell ref="N155:N159"/>
    <mergeCell ref="O155:O159"/>
    <mergeCell ref="P153:P154"/>
    <mergeCell ref="Q155:Q159"/>
    <mergeCell ref="O167:O169"/>
    <mergeCell ref="T172:T176"/>
    <mergeCell ref="M160:M164"/>
    <mergeCell ref="L165:L166"/>
    <mergeCell ref="R172:R176"/>
    <mergeCell ref="N153:N154"/>
    <mergeCell ref="O153:O154"/>
    <mergeCell ref="O172:O176"/>
    <mergeCell ref="Q165:Q166"/>
    <mergeCell ref="U150:U151"/>
    <mergeCell ref="Q153:Q154"/>
    <mergeCell ref="T150:T151"/>
    <mergeCell ref="B155:B159"/>
    <mergeCell ref="C155:C159"/>
    <mergeCell ref="A150:A151"/>
    <mergeCell ref="A160:A164"/>
    <mergeCell ref="B160:B164"/>
    <mergeCell ref="F160:F164"/>
    <mergeCell ref="G160:G164"/>
    <mergeCell ref="C150:C151"/>
    <mergeCell ref="C160:C164"/>
    <mergeCell ref="G153:G154"/>
    <mergeCell ref="B165:B166"/>
    <mergeCell ref="E143:E149"/>
    <mergeCell ref="F165:F166"/>
    <mergeCell ref="G165:G166"/>
    <mergeCell ref="G150:G151"/>
    <mergeCell ref="F153:F154"/>
    <mergeCell ref="D143:D149"/>
    <mergeCell ref="D155:D159"/>
    <mergeCell ref="E155:E159"/>
    <mergeCell ref="F155:F159"/>
    <mergeCell ref="G155:G159"/>
    <mergeCell ref="D150:D151"/>
    <mergeCell ref="E150:E151"/>
    <mergeCell ref="D160:D164"/>
    <mergeCell ref="E160:E164"/>
    <mergeCell ref="F150:F151"/>
    <mergeCell ref="F143:F149"/>
    <mergeCell ref="S155:S159"/>
    <mergeCell ref="Z215:Z216"/>
    <mergeCell ref="Y220:Y221"/>
    <mergeCell ref="Y215:Y216"/>
    <mergeCell ref="X217:X218"/>
    <mergeCell ref="Y217:Y218"/>
    <mergeCell ref="Z217:Z218"/>
    <mergeCell ref="I143:I149"/>
    <mergeCell ref="H150:H151"/>
    <mergeCell ref="D153:D154"/>
    <mergeCell ref="E153:E154"/>
    <mergeCell ref="G143:G149"/>
    <mergeCell ref="H143:H149"/>
    <mergeCell ref="U172:U176"/>
    <mergeCell ref="V172:V176"/>
    <mergeCell ref="S172:S176"/>
    <mergeCell ref="G167:G169"/>
    <mergeCell ref="I150:I151"/>
    <mergeCell ref="J150:J151"/>
    <mergeCell ref="D167:D169"/>
    <mergeCell ref="E165:E166"/>
    <mergeCell ref="H155:H159"/>
    <mergeCell ref="J143:J149"/>
    <mergeCell ref="K143:K149"/>
    <mergeCell ref="L143:L149"/>
    <mergeCell ref="M143:M149"/>
    <mergeCell ref="N143:N149"/>
    <mergeCell ref="O143:O149"/>
    <mergeCell ref="Q172:Q176"/>
    <mergeCell ref="V167:V169"/>
    <mergeCell ref="Q150:Q151"/>
    <mergeCell ref="R150:R151"/>
    <mergeCell ref="O150:O151"/>
    <mergeCell ref="U220:U221"/>
    <mergeCell ref="Q220:Q221"/>
    <mergeCell ref="R220:R221"/>
    <mergeCell ref="K220:K221"/>
    <mergeCell ref="L222:L223"/>
    <mergeCell ref="L220:L221"/>
    <mergeCell ref="M220:M221"/>
    <mergeCell ref="Q222:Q223"/>
    <mergeCell ref="W220:W221"/>
    <mergeCell ref="T220:T221"/>
    <mergeCell ref="R222:R223"/>
    <mergeCell ref="H220:H221"/>
    <mergeCell ref="U222:U223"/>
    <mergeCell ref="V217:V218"/>
    <mergeCell ref="W217:W218"/>
    <mergeCell ref="G220:G221"/>
    <mergeCell ref="Z222:Z223"/>
    <mergeCell ref="M222:M223"/>
    <mergeCell ref="N222:N223"/>
    <mergeCell ref="O222:O223"/>
    <mergeCell ref="S220:S221"/>
    <mergeCell ref="S222:S223"/>
    <mergeCell ref="V220:V221"/>
    <mergeCell ref="N220:N221"/>
    <mergeCell ref="Z220:Z221"/>
    <mergeCell ref="W222:W223"/>
    <mergeCell ref="X222:X223"/>
    <mergeCell ref="V222:V223"/>
    <mergeCell ref="X220:X221"/>
    <mergeCell ref="U217:U218"/>
    <mergeCell ref="U196:U201"/>
    <mergeCell ref="Q203:Q207"/>
    <mergeCell ref="O193:O195"/>
    <mergeCell ref="Q193:Q195"/>
    <mergeCell ref="O196:O201"/>
    <mergeCell ref="I196:I201"/>
    <mergeCell ref="J196:J201"/>
    <mergeCell ref="L189:L190"/>
    <mergeCell ref="K208:K209"/>
    <mergeCell ref="U189:U190"/>
    <mergeCell ref="S189:S190"/>
    <mergeCell ref="T189:T190"/>
    <mergeCell ref="S193:S195"/>
    <mergeCell ref="E189:E190"/>
    <mergeCell ref="I189:I190"/>
    <mergeCell ref="O191:O192"/>
    <mergeCell ref="H191:H192"/>
    <mergeCell ref="J191:J192"/>
    <mergeCell ref="I217:I218"/>
    <mergeCell ref="J217:J218"/>
    <mergeCell ref="H196:H201"/>
    <mergeCell ref="O217:O218"/>
    <mergeCell ref="P217:P218"/>
    <mergeCell ref="S217:S218"/>
    <mergeCell ref="T217:T218"/>
    <mergeCell ref="E208:E209"/>
    <mergeCell ref="F208:F209"/>
    <mergeCell ref="G208:G209"/>
    <mergeCell ref="M208:M209"/>
    <mergeCell ref="O208:O209"/>
    <mergeCell ref="M203:M207"/>
    <mergeCell ref="I208:I209"/>
    <mergeCell ref="V189:V190"/>
    <mergeCell ref="V193:V195"/>
    <mergeCell ref="Y189:Y190"/>
    <mergeCell ref="M189:M190"/>
    <mergeCell ref="W193:W195"/>
    <mergeCell ref="G203:G207"/>
    <mergeCell ref="R203:R207"/>
    <mergeCell ref="R196:R201"/>
    <mergeCell ref="D186:D188"/>
    <mergeCell ref="J203:J207"/>
    <mergeCell ref="D203:D207"/>
    <mergeCell ref="H208:H209"/>
    <mergeCell ref="Y208:Y209"/>
    <mergeCell ref="Z189:Z190"/>
    <mergeCell ref="Z191:Z192"/>
    <mergeCell ref="V186:V188"/>
    <mergeCell ref="T186:T188"/>
    <mergeCell ref="K189:K190"/>
    <mergeCell ref="R189:R190"/>
    <mergeCell ref="Q189:Q190"/>
    <mergeCell ref="D208:D209"/>
    <mergeCell ref="Q208:Q209"/>
    <mergeCell ref="R208:R209"/>
    <mergeCell ref="S208:S209"/>
    <mergeCell ref="T208:T209"/>
    <mergeCell ref="K186:K188"/>
    <mergeCell ref="M186:M188"/>
    <mergeCell ref="E193:E195"/>
    <mergeCell ref="A203:A207"/>
    <mergeCell ref="I193:I195"/>
    <mergeCell ref="G193:G195"/>
    <mergeCell ref="J193:J195"/>
    <mergeCell ref="A193:A195"/>
    <mergeCell ref="B193:B195"/>
    <mergeCell ref="E186:E188"/>
    <mergeCell ref="D193:D195"/>
    <mergeCell ref="K193:K195"/>
    <mergeCell ref="L193:L195"/>
    <mergeCell ref="M193:M195"/>
    <mergeCell ref="C193:C195"/>
    <mergeCell ref="F193:F195"/>
    <mergeCell ref="D196:D201"/>
    <mergeCell ref="E203:E207"/>
    <mergeCell ref="E196:E201"/>
    <mergeCell ref="F196:F201"/>
    <mergeCell ref="H203:H207"/>
    <mergeCell ref="K196:K201"/>
    <mergeCell ref="L196:L201"/>
    <mergeCell ref="J186:J188"/>
    <mergeCell ref="B186:B188"/>
    <mergeCell ref="A191:A192"/>
    <mergeCell ref="B189:B190"/>
    <mergeCell ref="C189:C190"/>
    <mergeCell ref="A186:A188"/>
    <mergeCell ref="D189:D190"/>
    <mergeCell ref="F186:F188"/>
    <mergeCell ref="T222:T223"/>
    <mergeCell ref="C208:C209"/>
    <mergeCell ref="G191:G192"/>
    <mergeCell ref="L217:L218"/>
    <mergeCell ref="I203:I207"/>
    <mergeCell ref="G196:G201"/>
    <mergeCell ref="I191:I192"/>
    <mergeCell ref="M217:M218"/>
    <mergeCell ref="K203:K207"/>
    <mergeCell ref="C224:C225"/>
    <mergeCell ref="A222:A223"/>
    <mergeCell ref="D224:D225"/>
    <mergeCell ref="L224:L225"/>
    <mergeCell ref="I222:I223"/>
    <mergeCell ref="H222:H223"/>
    <mergeCell ref="J208:J209"/>
    <mergeCell ref="C191:C192"/>
    <mergeCell ref="E191:E192"/>
    <mergeCell ref="F191:F192"/>
    <mergeCell ref="A215:A216"/>
    <mergeCell ref="B215:B216"/>
    <mergeCell ref="C215:C216"/>
    <mergeCell ref="B222:B223"/>
    <mergeCell ref="C222:C223"/>
    <mergeCell ref="D222:D223"/>
    <mergeCell ref="E222:E223"/>
    <mergeCell ref="F222:F223"/>
    <mergeCell ref="I220:I221"/>
    <mergeCell ref="J220:J221"/>
    <mergeCell ref="B196:B201"/>
    <mergeCell ref="S203:S207"/>
    <mergeCell ref="S196:S201"/>
    <mergeCell ref="C186:C188"/>
    <mergeCell ref="L203:L207"/>
    <mergeCell ref="K191:K192"/>
    <mergeCell ref="N217:N218"/>
    <mergeCell ref="K217:K218"/>
    <mergeCell ref="L208:L209"/>
    <mergeCell ref="V196:V201"/>
    <mergeCell ref="X203:X207"/>
    <mergeCell ref="W215:W216"/>
    <mergeCell ref="X215:X216"/>
    <mergeCell ref="X193:X195"/>
    <mergeCell ref="U193:U195"/>
    <mergeCell ref="Q217:Q218"/>
    <mergeCell ref="R217:R218"/>
    <mergeCell ref="N196:N201"/>
    <mergeCell ref="N193:N195"/>
    <mergeCell ref="T193:T195"/>
    <mergeCell ref="V203:V207"/>
    <mergeCell ref="U191:U192"/>
    <mergeCell ref="O203:O207"/>
    <mergeCell ref="M196:M201"/>
    <mergeCell ref="U203:U207"/>
    <mergeCell ref="T203:T207"/>
    <mergeCell ref="Q191:Q192"/>
    <mergeCell ref="V208:V209"/>
    <mergeCell ref="W203:W207"/>
    <mergeCell ref="N186:N188"/>
    <mergeCell ref="U186:U188"/>
    <mergeCell ref="S186:S188"/>
    <mergeCell ref="S191:S192"/>
    <mergeCell ref="G186:G188"/>
    <mergeCell ref="H186:H188"/>
    <mergeCell ref="Z186:Z188"/>
    <mergeCell ref="N178:N182"/>
    <mergeCell ref="Q178:Q182"/>
    <mergeCell ref="X191:X192"/>
    <mergeCell ref="Y191:Y192"/>
    <mergeCell ref="Y196:Y201"/>
    <mergeCell ref="X196:X201"/>
    <mergeCell ref="Z193:Z195"/>
    <mergeCell ref="X189:X190"/>
    <mergeCell ref="T196:T201"/>
    <mergeCell ref="R183:R184"/>
    <mergeCell ref="T191:T192"/>
    <mergeCell ref="W191:W192"/>
    <mergeCell ref="P203:P207"/>
    <mergeCell ref="U208:U209"/>
    <mergeCell ref="R193:R195"/>
    <mergeCell ref="Z167:Z169"/>
    <mergeCell ref="Q186:Q188"/>
    <mergeCell ref="R186:R188"/>
    <mergeCell ref="R191:R192"/>
    <mergeCell ref="W189:W190"/>
    <mergeCell ref="Y193:Y195"/>
    <mergeCell ref="X208:X209"/>
    <mergeCell ref="W208:W209"/>
    <mergeCell ref="W196:W201"/>
    <mergeCell ref="Q196:Q201"/>
    <mergeCell ref="Z203:Z207"/>
    <mergeCell ref="Y203:Y207"/>
    <mergeCell ref="Z208:Z209"/>
    <mergeCell ref="V191:V192"/>
    <mergeCell ref="N203:N207"/>
    <mergeCell ref="W167:W169"/>
    <mergeCell ref="R224:R225"/>
    <mergeCell ref="F224:F225"/>
    <mergeCell ref="H224:H225"/>
    <mergeCell ref="B220:B221"/>
    <mergeCell ref="C220:C221"/>
    <mergeCell ref="B224:B225"/>
    <mergeCell ref="G217:G218"/>
    <mergeCell ref="H217:H218"/>
    <mergeCell ref="G222:G223"/>
    <mergeCell ref="D220:D221"/>
    <mergeCell ref="E220:E221"/>
    <mergeCell ref="F220:F221"/>
    <mergeCell ref="K224:K225"/>
    <mergeCell ref="Q224:Q225"/>
    <mergeCell ref="M224:M225"/>
    <mergeCell ref="N224:N225"/>
    <mergeCell ref="G224:G225"/>
    <mergeCell ref="E224:E225"/>
    <mergeCell ref="O224:O225"/>
    <mergeCell ref="I224:I225"/>
    <mergeCell ref="J224:J225"/>
    <mergeCell ref="J222:J223"/>
    <mergeCell ref="E217:E218"/>
    <mergeCell ref="F217:F218"/>
    <mergeCell ref="O220:O221"/>
  </mergeCells>
  <phoneticPr fontId="24" type="noConversion"/>
  <conditionalFormatting sqref="B51">
    <cfRule type="cellIs" dxfId="143" priority="1064" stopIfTrue="1" operator="equal">
      <formula>"TBD"</formula>
    </cfRule>
  </conditionalFormatting>
  <conditionalFormatting sqref="B88:D97">
    <cfRule type="cellIs" dxfId="142" priority="154" stopIfTrue="1" operator="equal">
      <formula>"TBD"</formula>
    </cfRule>
  </conditionalFormatting>
  <conditionalFormatting sqref="B124:D125">
    <cfRule type="cellIs" dxfId="141" priority="964" stopIfTrue="1" operator="equal">
      <formula>"TBD"</formula>
    </cfRule>
  </conditionalFormatting>
  <conditionalFormatting sqref="B32:F32">
    <cfRule type="cellIs" dxfId="140" priority="1008" stopIfTrue="1" operator="equal">
      <formula>"TBD"</formula>
    </cfRule>
  </conditionalFormatting>
  <conditionalFormatting sqref="B152:F152">
    <cfRule type="cellIs" dxfId="139" priority="860" stopIfTrue="1" operator="equal">
      <formula>"TBD"</formula>
    </cfRule>
  </conditionalFormatting>
  <conditionalFormatting sqref="B43:N44">
    <cfRule type="cellIs" dxfId="138" priority="192" stopIfTrue="1" operator="equal">
      <formula>"TBD"</formula>
    </cfRule>
  </conditionalFormatting>
  <conditionalFormatting sqref="B109:O111">
    <cfRule type="cellIs" dxfId="137" priority="888" stopIfTrue="1" operator="equal">
      <formula>"TBD"</formula>
    </cfRule>
  </conditionalFormatting>
  <conditionalFormatting sqref="B160:O160">
    <cfRule type="cellIs" dxfId="136" priority="457" stopIfTrue="1" operator="equal">
      <formula>"TBD"</formula>
    </cfRule>
  </conditionalFormatting>
  <conditionalFormatting sqref="B165:O165">
    <cfRule type="cellIs" dxfId="135" priority="838" stopIfTrue="1" operator="equal">
      <formula>"TBD"</formula>
    </cfRule>
  </conditionalFormatting>
  <conditionalFormatting sqref="B170:O172">
    <cfRule type="cellIs" dxfId="134" priority="399" stopIfTrue="1" operator="equal">
      <formula>"TBD"</formula>
    </cfRule>
  </conditionalFormatting>
  <conditionalFormatting sqref="B177:O177">
    <cfRule type="cellIs" dxfId="133" priority="809" stopIfTrue="1" operator="equal">
      <formula>"TBD"</formula>
    </cfRule>
  </conditionalFormatting>
  <conditionalFormatting sqref="B183:O183">
    <cfRule type="cellIs" dxfId="132" priority="337" stopIfTrue="1" operator="equal">
      <formula>"TBD"</formula>
    </cfRule>
  </conditionalFormatting>
  <conditionalFormatting sqref="B189:O189">
    <cfRule type="cellIs" dxfId="131" priority="327" stopIfTrue="1" operator="equal">
      <formula>"TBD"</formula>
    </cfRule>
  </conditionalFormatting>
  <conditionalFormatting sqref="B33:U33 B56:U57 C58:U58 A114:O114 E123:T125 B185:V185 B202:V203 B210:T211 B232:V234 B8:Z8 S38:V38 R43:V43 Q44:V44 R70:U70 R108:T108 Q109:T111 Q114:V114 Q128:V130 Q152:V152 R153:V153 R154:T154 Q160:V160 Q165:V165 R166:S166 Q170:V172 Q183:V183 Q189:V189 S191:V191 B217:V217 R219 R229:V229">
    <cfRule type="cellIs" dxfId="130" priority="482" stopIfTrue="1" operator="equal">
      <formula>"TBD"</formula>
    </cfRule>
  </conditionalFormatting>
  <conditionalFormatting sqref="C191">
    <cfRule type="cellIs" dxfId="129" priority="5182" stopIfTrue="1" operator="equal">
      <formula>"TBD"</formula>
    </cfRule>
  </conditionalFormatting>
  <conditionalFormatting sqref="C227:C228">
    <cfRule type="cellIs" dxfId="128" priority="621" stopIfTrue="1" operator="equal">
      <formula>"TBD"</formula>
    </cfRule>
  </conditionalFormatting>
  <conditionalFormatting sqref="C69:F70">
    <cfRule type="cellIs" dxfId="127" priority="1004" stopIfTrue="1" operator="equal">
      <formula>"TBD"</formula>
    </cfRule>
  </conditionalFormatting>
  <conditionalFormatting sqref="C153:F153">
    <cfRule type="cellIs" dxfId="126" priority="5586" stopIfTrue="1" operator="equal">
      <formula>"TBD"</formula>
    </cfRule>
  </conditionalFormatting>
  <conditionalFormatting sqref="C229:P229">
    <cfRule type="cellIs" dxfId="125" priority="778" stopIfTrue="1" operator="equal">
      <formula>"TBD"</formula>
    </cfRule>
  </conditionalFormatting>
  <conditionalFormatting sqref="D68">
    <cfRule type="cellIs" dxfId="124" priority="6348" stopIfTrue="1" operator="equal">
      <formula>"TBD"</formula>
    </cfRule>
  </conditionalFormatting>
  <conditionalFormatting sqref="D59:H59">
    <cfRule type="cellIs" dxfId="123" priority="936" stopIfTrue="1" operator="equal">
      <formula>"TBD"</formula>
    </cfRule>
  </conditionalFormatting>
  <conditionalFormatting sqref="D212:J214">
    <cfRule type="cellIs" dxfId="122" priority="4726" stopIfTrue="1" operator="equal">
      <formula>"TBD"</formula>
    </cfRule>
  </conditionalFormatting>
  <conditionalFormatting sqref="D128:O130">
    <cfRule type="cellIs" dxfId="121" priority="5780" stopIfTrue="1" operator="equal">
      <formula>"TBD"</formula>
    </cfRule>
  </conditionalFormatting>
  <conditionalFormatting sqref="D131:P133">
    <cfRule type="cellIs" dxfId="120" priority="199" stopIfTrue="1" operator="equal">
      <formula>"TBD"</formula>
    </cfRule>
  </conditionalFormatting>
  <conditionalFormatting sqref="D227:P227">
    <cfRule type="cellIs" dxfId="119" priority="617" stopIfTrue="1" operator="equal">
      <formula>"TBD"</formula>
    </cfRule>
  </conditionalFormatting>
  <conditionalFormatting sqref="D215:R216">
    <cfRule type="cellIs" dxfId="118" priority="47" stopIfTrue="1" operator="equal">
      <formula>"TBD"</formula>
    </cfRule>
  </conditionalFormatting>
  <conditionalFormatting sqref="E89">
    <cfRule type="cellIs" dxfId="117" priority="183" stopIfTrue="1" operator="equal">
      <formula>"TBD"</formula>
    </cfRule>
  </conditionalFormatting>
  <conditionalFormatting sqref="E91">
    <cfRule type="cellIs" dxfId="116" priority="179" stopIfTrue="1" operator="equal">
      <formula>"TBD"</formula>
    </cfRule>
  </conditionalFormatting>
  <conditionalFormatting sqref="E93">
    <cfRule type="cellIs" dxfId="115" priority="178" stopIfTrue="1" operator="equal">
      <formula>"TBD"</formula>
    </cfRule>
  </conditionalFormatting>
  <conditionalFormatting sqref="E95">
    <cfRule type="cellIs" dxfId="114" priority="163" stopIfTrue="1" operator="equal">
      <formula>"TBD"</formula>
    </cfRule>
  </conditionalFormatting>
  <conditionalFormatting sqref="E97">
    <cfRule type="cellIs" dxfId="113" priority="147" stopIfTrue="1" operator="equal">
      <formula>"TBD"</formula>
    </cfRule>
  </conditionalFormatting>
  <conditionalFormatting sqref="E191:I191">
    <cfRule type="cellIs" dxfId="112" priority="270" stopIfTrue="1" operator="equal">
      <formula>"TBD"</formula>
    </cfRule>
  </conditionalFormatting>
  <conditionalFormatting sqref="F9:F19 H9:H19 F23:F34 H23:H34 F38:F82 H38:H82 F88:F107 H88:H107 F109:F136 H109:H136 F139:F153 H139:H153 F155:F165 H155:H165 F167:F203 H167:H203 H208:H216 M208:M216 M9:M19 M23:M34 M38:M82 M109:M136 M139:M153 M155:M165 M167:M203 M219:M263">
    <cfRule type="expression" dxfId="111" priority="108" stopIfTrue="1">
      <formula>$B9="Condensateur"</formula>
    </cfRule>
  </conditionalFormatting>
  <conditionalFormatting sqref="F9:F19 K9:K19 F23:F34 K23:K34 F38:F82 K38:K82 F88:F107 K88:K107 F109:F136 K109:K136 F139:F153 K139:K153 F155:F165 K155:K165 F167:F203 K167:K203 F208:F216 K208:K216">
    <cfRule type="expression" dxfId="110" priority="42" stopIfTrue="1">
      <formula>$B9="Connecteur"</formula>
    </cfRule>
  </conditionalFormatting>
  <conditionalFormatting sqref="F137 H137 K137">
    <cfRule type="expression" dxfId="109" priority="6445" stopIfTrue="1">
      <formula>#REF!="Résistance"</formula>
    </cfRule>
  </conditionalFormatting>
  <conditionalFormatting sqref="F137 H137 M137">
    <cfRule type="expression" dxfId="108" priority="6436" stopIfTrue="1">
      <formula>#REF!="Condensateur"</formula>
    </cfRule>
  </conditionalFormatting>
  <conditionalFormatting sqref="F137 K137">
    <cfRule type="expression" dxfId="107" priority="6454" stopIfTrue="1">
      <formula>#REF!="Connecteur"</formula>
    </cfRule>
  </conditionalFormatting>
  <conditionalFormatting sqref="F208:F216">
    <cfRule type="expression" dxfId="106" priority="43" stopIfTrue="1">
      <formula>$B208="Résistance"</formula>
    </cfRule>
    <cfRule type="expression" dxfId="105" priority="44" stopIfTrue="1">
      <formula>$B208="Condensateur"</formula>
    </cfRule>
  </conditionalFormatting>
  <conditionalFormatting sqref="F219:F263">
    <cfRule type="expression" dxfId="104" priority="66" stopIfTrue="1">
      <formula>$B219="Condensateur"</formula>
    </cfRule>
    <cfRule type="expression" dxfId="103" priority="65" stopIfTrue="1">
      <formula>$B219="Résistance"</formula>
    </cfRule>
    <cfRule type="expression" dxfId="102" priority="64" stopIfTrue="1">
      <formula>$B219="Connecteur"</formula>
    </cfRule>
  </conditionalFormatting>
  <conditionalFormatting sqref="G32">
    <cfRule type="cellIs" dxfId="101" priority="106" stopIfTrue="1" operator="equal">
      <formula>"TBD"</formula>
    </cfRule>
  </conditionalFormatting>
  <conditionalFormatting sqref="G150">
    <cfRule type="cellIs" dxfId="100" priority="133" stopIfTrue="1" operator="equal">
      <formula>"TBD"</formula>
    </cfRule>
  </conditionalFormatting>
  <conditionalFormatting sqref="G224">
    <cfRule type="cellIs" dxfId="99" priority="128" stopIfTrue="1" operator="equal">
      <formula>"TBD"</formula>
    </cfRule>
  </conditionalFormatting>
  <conditionalFormatting sqref="G4:H6">
    <cfRule type="cellIs" dxfId="98" priority="882" stopIfTrue="1" operator="equal">
      <formula>"N"</formula>
    </cfRule>
  </conditionalFormatting>
  <conditionalFormatting sqref="G12:H12 G16:I16 B219:O219 K69:L69 B58:B59 S68:U69 B68:B70 Q69:R69 C123:D123 B123:B125 B128:C133 B137:C137 I137 N137:O137 B152:B153 B212:C215 B227:B229">
    <cfRule type="cellIs" dxfId="97" priority="4171" stopIfTrue="1" operator="equal">
      <formula>"TBD"</formula>
    </cfRule>
  </conditionalFormatting>
  <conditionalFormatting sqref="G222:H222">
    <cfRule type="cellIs" dxfId="96" priority="109" stopIfTrue="1" operator="equal">
      <formula>"TBD"</formula>
    </cfRule>
  </conditionalFormatting>
  <conditionalFormatting sqref="G68:J70">
    <cfRule type="cellIs" dxfId="95" priority="931" stopIfTrue="1" operator="equal">
      <formula>"TBD"</formula>
    </cfRule>
  </conditionalFormatting>
  <conditionalFormatting sqref="G88:N96">
    <cfRule type="cellIs" dxfId="94" priority="151" stopIfTrue="1" operator="equal">
      <formula>"TBD"</formula>
    </cfRule>
  </conditionalFormatting>
  <conditionalFormatting sqref="G97:O97">
    <cfRule type="cellIs" dxfId="93" priority="922" stopIfTrue="1" operator="equal">
      <formula>"TBD"</formula>
    </cfRule>
  </conditionalFormatting>
  <conditionalFormatting sqref="G152:O153">
    <cfRule type="cellIs" dxfId="92" priority="854" stopIfTrue="1" operator="equal">
      <formula>"TBD"</formula>
    </cfRule>
  </conditionalFormatting>
  <conditionalFormatting sqref="H219:H263">
    <cfRule type="expression" dxfId="91" priority="74" stopIfTrue="1">
      <formula>$B219="Condensateur"</formula>
    </cfRule>
    <cfRule type="expression" dxfId="90" priority="73" stopIfTrue="1">
      <formula>$B219="Résistance"</formula>
    </cfRule>
  </conditionalFormatting>
  <conditionalFormatting sqref="H32:P32">
    <cfRule type="cellIs" dxfId="89" priority="937" stopIfTrue="1" operator="equal">
      <formula>"TBD"</formula>
    </cfRule>
  </conditionalFormatting>
  <conditionalFormatting sqref="I107">
    <cfRule type="cellIs" dxfId="88" priority="84" stopIfTrue="1" operator="equal">
      <formula>"TBD"</formula>
    </cfRule>
  </conditionalFormatting>
  <conditionalFormatting sqref="J2:J6">
    <cfRule type="cellIs" dxfId="87" priority="883" stopIfTrue="1" operator="equal">
      <formula>"N"</formula>
    </cfRule>
  </conditionalFormatting>
  <conditionalFormatting sqref="J59">
    <cfRule type="cellIs" dxfId="86" priority="1052" stopIfTrue="1" operator="equal">
      <formula>"TBD"</formula>
    </cfRule>
  </conditionalFormatting>
  <conditionalFormatting sqref="J150">
    <cfRule type="cellIs" dxfId="85" priority="132" stopIfTrue="1" operator="equal">
      <formula>"TBD"</formula>
    </cfRule>
  </conditionalFormatting>
  <conditionalFormatting sqref="J228:P228 D228:G228">
    <cfRule type="cellIs" dxfId="84" priority="623" stopIfTrue="1" operator="equal">
      <formula>"TBD"</formula>
    </cfRule>
  </conditionalFormatting>
  <conditionalFormatting sqref="K219:K263 H208:H216 K208:K216 F9:F19 K9:K19 F23:F34 K23:K34 F38:F82 K38:K82 F88:F107 K88:K107 F109:F136 K109:K136 F139:F153 K139:K153 F155:F165 K155:K165 F167:F203 K167:K203 H9:H19 H23:H34 H38:H82 H88:H107 H109:H136 H139:H153 H155:H165 H167:H203">
    <cfRule type="expression" dxfId="83" priority="107" stopIfTrue="1">
      <formula>$B9="Résistance"</formula>
    </cfRule>
  </conditionalFormatting>
  <conditionalFormatting sqref="K219:K263">
    <cfRule type="expression" dxfId="82" priority="85" stopIfTrue="1">
      <formula>$B219="Connecteur"</formula>
    </cfRule>
  </conditionalFormatting>
  <conditionalFormatting sqref="K2:N6">
    <cfRule type="cellIs" dxfId="81" priority="6433" stopIfTrue="1" operator="equal">
      <formula>"TBD"</formula>
    </cfRule>
  </conditionalFormatting>
  <conditionalFormatting sqref="K212:N213">
    <cfRule type="cellIs" dxfId="80" priority="4734" stopIfTrue="1" operator="equal">
      <formula>"TBD"</formula>
    </cfRule>
  </conditionalFormatting>
  <conditionalFormatting sqref="K214:P214">
    <cfRule type="cellIs" dxfId="79" priority="248" stopIfTrue="1" operator="equal">
      <formula>"TBD"</formula>
    </cfRule>
  </conditionalFormatting>
  <conditionalFormatting sqref="L51:N51">
    <cfRule type="cellIs" dxfId="78" priority="1054" stopIfTrue="1" operator="equal">
      <formula>"TBD"</formula>
    </cfRule>
  </conditionalFormatting>
  <conditionalFormatting sqref="M69:M70">
    <cfRule type="cellIs" dxfId="77" priority="1042" stopIfTrue="1" operator="equal">
      <formula>"TBD"</formula>
    </cfRule>
  </conditionalFormatting>
  <conditionalFormatting sqref="M88:M107">
    <cfRule type="expression" dxfId="76" priority="81" stopIfTrue="1">
      <formula>$B88="Condensateur"</formula>
    </cfRule>
  </conditionalFormatting>
  <conditionalFormatting sqref="M59:N59">
    <cfRule type="cellIs" dxfId="75" priority="894" stopIfTrue="1" operator="equal">
      <formula>"TBD"</formula>
    </cfRule>
  </conditionalFormatting>
  <conditionalFormatting sqref="M107:N107">
    <cfRule type="cellIs" dxfId="74" priority="82" stopIfTrue="1" operator="equal">
      <formula>"TBD"</formula>
    </cfRule>
  </conditionalFormatting>
  <conditionalFormatting sqref="N68:O70">
    <cfRule type="cellIs" dxfId="73" priority="891" stopIfTrue="1" operator="equal">
      <formula>"TBD"</formula>
    </cfRule>
  </conditionalFormatting>
  <conditionalFormatting sqref="O90:O96">
    <cfRule type="cellIs" dxfId="72" priority="159" stopIfTrue="1" operator="equal">
      <formula>"TBD"</formula>
    </cfRule>
  </conditionalFormatting>
  <conditionalFormatting sqref="O212">
    <cfRule type="cellIs" dxfId="71" priority="4842" stopIfTrue="1" operator="equal">
      <formula>"TBD"</formula>
    </cfRule>
  </conditionalFormatting>
  <conditionalFormatting sqref="O107:P107">
    <cfRule type="cellIs" dxfId="70" priority="79" stopIfTrue="1" operator="equal">
      <formula>"TBD"</formula>
    </cfRule>
  </conditionalFormatting>
  <conditionalFormatting sqref="O213:P213">
    <cfRule type="cellIs" dxfId="69" priority="4731" stopIfTrue="1" operator="equal">
      <formula>"TBD"</formula>
    </cfRule>
  </conditionalFormatting>
  <conditionalFormatting sqref="P9:P21">
    <cfRule type="cellIs" dxfId="68" priority="574" stopIfTrue="1" operator="equal">
      <formula>"TBD"</formula>
    </cfRule>
  </conditionalFormatting>
  <conditionalFormatting sqref="P23:P24">
    <cfRule type="cellIs" dxfId="67" priority="572" stopIfTrue="1" operator="equal">
      <formula>"TBD"</formula>
    </cfRule>
  </conditionalFormatting>
  <conditionalFormatting sqref="P26:P31">
    <cfRule type="cellIs" dxfId="66" priority="588" stopIfTrue="1" operator="equal">
      <formula>"TBD"</formula>
    </cfRule>
  </conditionalFormatting>
  <conditionalFormatting sqref="P34:P36">
    <cfRule type="cellIs" dxfId="65" priority="552" stopIfTrue="1" operator="equal">
      <formula>"TBD"</formula>
    </cfRule>
  </conditionalFormatting>
  <conditionalFormatting sqref="P38:P40">
    <cfRule type="cellIs" dxfId="64" priority="586" stopIfTrue="1" operator="equal">
      <formula>"TBD"</formula>
    </cfRule>
  </conditionalFormatting>
  <conditionalFormatting sqref="P68:P72">
    <cfRule type="cellIs" dxfId="63" priority="576" stopIfTrue="1" operator="equal">
      <formula>"TBD"</formula>
    </cfRule>
  </conditionalFormatting>
  <conditionalFormatting sqref="P74:P79">
    <cfRule type="cellIs" dxfId="62" priority="524" stopIfTrue="1" operator="equal">
      <formula>"TBD"</formula>
    </cfRule>
  </conditionalFormatting>
  <conditionalFormatting sqref="P88:P96">
    <cfRule type="cellIs" dxfId="61" priority="150" stopIfTrue="1" operator="equal">
      <formula>"TBD"</formula>
    </cfRule>
  </conditionalFormatting>
  <conditionalFormatting sqref="P98:P106">
    <cfRule type="cellIs" dxfId="60" priority="144" stopIfTrue="1" operator="equal">
      <formula>"TBD"</formula>
    </cfRule>
  </conditionalFormatting>
  <conditionalFormatting sqref="P109">
    <cfRule type="cellIs" dxfId="59" priority="471" stopIfTrue="1" operator="equal">
      <formula>"TBD"</formula>
    </cfRule>
  </conditionalFormatting>
  <conditionalFormatting sqref="P110:P111">
    <cfRule type="cellIs" dxfId="58" priority="582" stopIfTrue="1" operator="equal">
      <formula>"TBD"</formula>
    </cfRule>
  </conditionalFormatting>
  <conditionalFormatting sqref="P117:P122">
    <cfRule type="cellIs" dxfId="57" priority="481" stopIfTrue="1" operator="equal">
      <formula>"TBD"</formula>
    </cfRule>
  </conditionalFormatting>
  <conditionalFormatting sqref="P134:P137">
    <cfRule type="cellIs" dxfId="56" priority="479" stopIfTrue="1" operator="equal">
      <formula>"TBD"</formula>
    </cfRule>
  </conditionalFormatting>
  <conditionalFormatting sqref="P144:P153">
    <cfRule type="cellIs" dxfId="55" priority="476" stopIfTrue="1" operator="equal">
      <formula>"TBD"</formula>
    </cfRule>
  </conditionalFormatting>
  <conditionalFormatting sqref="P155:P164">
    <cfRule type="cellIs" dxfId="54" priority="390" stopIfTrue="1" operator="equal">
      <formula>"TBD"</formula>
    </cfRule>
  </conditionalFormatting>
  <conditionalFormatting sqref="P165">
    <cfRule type="cellIs" dxfId="53" priority="475" stopIfTrue="1" operator="equal">
      <formula>"TBD"</formula>
    </cfRule>
  </conditionalFormatting>
  <conditionalFormatting sqref="P167:P169">
    <cfRule type="cellIs" dxfId="52" priority="381" stopIfTrue="1" operator="equal">
      <formula>"TBD"</formula>
    </cfRule>
  </conditionalFormatting>
  <conditionalFormatting sqref="P170:P171">
    <cfRule type="cellIs" dxfId="51" priority="473" stopIfTrue="1" operator="equal">
      <formula>"TBD"</formula>
    </cfRule>
  </conditionalFormatting>
  <conditionalFormatting sqref="P172:P176">
    <cfRule type="cellIs" dxfId="50" priority="412" stopIfTrue="1" operator="equal">
      <formula>"TBD"</formula>
    </cfRule>
  </conditionalFormatting>
  <conditionalFormatting sqref="P177">
    <cfRule type="cellIs" dxfId="49" priority="472" stopIfTrue="1" operator="equal">
      <formula>"TBD"</formula>
    </cfRule>
  </conditionalFormatting>
  <conditionalFormatting sqref="P178:P182">
    <cfRule type="cellIs" dxfId="48" priority="380" stopIfTrue="1" operator="equal">
      <formula>"TBD"</formula>
    </cfRule>
  </conditionalFormatting>
  <conditionalFormatting sqref="P186:P198">
    <cfRule type="cellIs" dxfId="47" priority="379" stopIfTrue="1" operator="equal">
      <formula>"TBD"</formula>
    </cfRule>
  </conditionalFormatting>
  <conditionalFormatting sqref="P219:P225">
    <cfRule type="cellIs" dxfId="46" priority="230" stopIfTrue="1" operator="equal">
      <formula>"TBD"</formula>
    </cfRule>
  </conditionalFormatting>
  <conditionalFormatting sqref="P59:Q59">
    <cfRule type="cellIs" dxfId="45" priority="585" stopIfTrue="1" operator="equal">
      <formula>"TBD"</formula>
    </cfRule>
  </conditionalFormatting>
  <conditionalFormatting sqref="Q90:Q96">
    <cfRule type="cellIs" dxfId="44" priority="157" stopIfTrue="1" operator="equal">
      <formula>"TBD"</formula>
    </cfRule>
  </conditionalFormatting>
  <conditionalFormatting sqref="Q97:R97">
    <cfRule type="cellIs" dxfId="43" priority="6218" stopIfTrue="1" operator="equal">
      <formula>"TBD"</formula>
    </cfRule>
  </conditionalFormatting>
  <conditionalFormatting sqref="Q212:R212">
    <cfRule type="cellIs" dxfId="42" priority="4841" stopIfTrue="1" operator="equal">
      <formula>"TBD"</formula>
    </cfRule>
  </conditionalFormatting>
  <conditionalFormatting sqref="Q227:R228">
    <cfRule type="cellIs" dxfId="41" priority="622" stopIfTrue="1" operator="equal">
      <formula>"TBD"</formula>
    </cfRule>
  </conditionalFormatting>
  <conditionalFormatting sqref="R88:R96">
    <cfRule type="cellIs" dxfId="40" priority="156" stopIfTrue="1" operator="equal">
      <formula>"TBD"</formula>
    </cfRule>
  </conditionalFormatting>
  <conditionalFormatting sqref="S22">
    <cfRule type="cellIs" dxfId="39" priority="70" stopIfTrue="1" operator="equal">
      <formula>"TBD"</formula>
    </cfRule>
  </conditionalFormatting>
  <conditionalFormatting sqref="S37">
    <cfRule type="cellIs" dxfId="38" priority="71" stopIfTrue="1" operator="equal">
      <formula>"TBD"</formula>
    </cfRule>
  </conditionalFormatting>
  <conditionalFormatting sqref="S92:S97">
    <cfRule type="cellIs" dxfId="37" priority="145" stopIfTrue="1" operator="equal">
      <formula>"TBD"</formula>
    </cfRule>
  </conditionalFormatting>
  <conditionalFormatting sqref="S55:T55">
    <cfRule type="cellIs" dxfId="36" priority="1350" stopIfTrue="1" operator="equal">
      <formula>"TBD"</formula>
    </cfRule>
  </conditionalFormatting>
  <conditionalFormatting sqref="S88:T91">
    <cfRule type="cellIs" dxfId="35" priority="6423" stopIfTrue="1" operator="equal">
      <formula>"TBD"</formula>
    </cfRule>
  </conditionalFormatting>
  <conditionalFormatting sqref="S212:T216">
    <cfRule type="cellIs" dxfId="34" priority="48" stopIfTrue="1" operator="equal">
      <formula>"TBD"</formula>
    </cfRule>
  </conditionalFormatting>
  <conditionalFormatting sqref="S32:U32">
    <cfRule type="cellIs" dxfId="33" priority="1017" stopIfTrue="1" operator="equal">
      <formula>"TBD"</formula>
    </cfRule>
  </conditionalFormatting>
  <conditionalFormatting sqref="S131:V133">
    <cfRule type="cellIs" dxfId="32" priority="949" stopIfTrue="1" operator="equal">
      <formula>"TBD"</formula>
    </cfRule>
  </conditionalFormatting>
  <conditionalFormatting sqref="S177:V177">
    <cfRule type="cellIs" dxfId="31" priority="134" stopIfTrue="1" operator="equal">
      <formula>"TBD"</formula>
    </cfRule>
  </conditionalFormatting>
  <conditionalFormatting sqref="S219:V220">
    <cfRule type="cellIs" dxfId="30" priority="240" stopIfTrue="1" operator="equal">
      <formula>"TBD"</formula>
    </cfRule>
  </conditionalFormatting>
  <conditionalFormatting sqref="T92:T96">
    <cfRule type="cellIs" dxfId="29" priority="160" stopIfTrue="1" operator="equal">
      <formula>"TBD"</formula>
    </cfRule>
  </conditionalFormatting>
  <conditionalFormatting sqref="T97:V97">
    <cfRule type="cellIs" dxfId="28" priority="213" stopIfTrue="1" operator="equal">
      <formula>"TBD"</formula>
    </cfRule>
  </conditionalFormatting>
  <conditionalFormatting sqref="T227:V228">
    <cfRule type="cellIs" dxfId="27" priority="75" stopIfTrue="1" operator="equal">
      <formula>"TBD"</formula>
    </cfRule>
  </conditionalFormatting>
  <conditionalFormatting sqref="U92:U93">
    <cfRule type="cellIs" dxfId="26" priority="172" stopIfTrue="1" operator="equal">
      <formula>"TBD"</formula>
    </cfRule>
  </conditionalFormatting>
  <conditionalFormatting sqref="U109:U110">
    <cfRule type="cellIs" dxfId="25" priority="6130" stopIfTrue="1" operator="equal">
      <formula>"TBD"</formula>
    </cfRule>
  </conditionalFormatting>
  <conditionalFormatting sqref="U125">
    <cfRule type="cellIs" dxfId="24" priority="5853" stopIfTrue="1" operator="equal">
      <formula>"TBD"</formula>
    </cfRule>
  </conditionalFormatting>
  <conditionalFormatting sqref="U94:V96">
    <cfRule type="cellIs" dxfId="23" priority="149" stopIfTrue="1" operator="equal">
      <formula>"TBD"</formula>
    </cfRule>
  </conditionalFormatting>
  <conditionalFormatting sqref="U107:V107">
    <cfRule type="cellIs" dxfId="22" priority="77" stopIfTrue="1" operator="equal">
      <formula>"TBD"</formula>
    </cfRule>
  </conditionalFormatting>
  <conditionalFormatting sqref="U137:V137">
    <cfRule type="cellIs" dxfId="21" priority="948" stopIfTrue="1" operator="equal">
      <formula>"TBD"</formula>
    </cfRule>
  </conditionalFormatting>
  <conditionalFormatting sqref="U208:V208">
    <cfRule type="cellIs" dxfId="20" priority="97" stopIfTrue="1" operator="equal">
      <formula>"TBD"</formula>
    </cfRule>
  </conditionalFormatting>
  <conditionalFormatting sqref="U210:V216">
    <cfRule type="cellIs" dxfId="19" priority="50" stopIfTrue="1" operator="equal">
      <formula>"TBD"</formula>
    </cfRule>
  </conditionalFormatting>
  <conditionalFormatting sqref="V32:V33">
    <cfRule type="cellIs" dxfId="18" priority="940" stopIfTrue="1" operator="equal">
      <formula>"TBD"</formula>
    </cfRule>
  </conditionalFormatting>
  <conditionalFormatting sqref="V51:V52">
    <cfRule type="cellIs" dxfId="17" priority="99" stopIfTrue="1" operator="equal">
      <formula>"TBD"</formula>
    </cfRule>
  </conditionalFormatting>
  <conditionalFormatting sqref="V55:V59">
    <cfRule type="cellIs" dxfId="16" priority="208" stopIfTrue="1" operator="equal">
      <formula>"TBD"</formula>
    </cfRule>
  </conditionalFormatting>
  <conditionalFormatting sqref="V68:V70">
    <cfRule type="cellIs" dxfId="15" priority="206" stopIfTrue="1" operator="equal">
      <formula>"TBD"</formula>
    </cfRule>
  </conditionalFormatting>
  <conditionalFormatting sqref="V88:V93">
    <cfRule type="cellIs" dxfId="14" priority="171" stopIfTrue="1" operator="equal">
      <formula>"TBD"</formula>
    </cfRule>
  </conditionalFormatting>
  <conditionalFormatting sqref="V109:V111">
    <cfRule type="cellIs" dxfId="13" priority="204" stopIfTrue="1" operator="equal">
      <formula>"TBD"</formula>
    </cfRule>
  </conditionalFormatting>
  <conditionalFormatting sqref="V123:V125">
    <cfRule type="cellIs" dxfId="12" priority="201" stopIfTrue="1" operator="equal">
      <formula>"TBD"</formula>
    </cfRule>
  </conditionalFormatting>
  <conditionalFormatting sqref="V224">
    <cfRule type="cellIs" dxfId="11" priority="127" stopIfTrue="1" operator="equal">
      <formula>"TBD"</formula>
    </cfRule>
  </conditionalFormatting>
  <conditionalFormatting sqref="W9:X14 W16:X82 W88:X97 W104:X136 W137 W139:X141 W208:X215 W217:X217 W219:X234">
    <cfRule type="expression" dxfId="10" priority="554" stopIfTrue="1">
      <formula>$W9="N"</formula>
    </cfRule>
  </conditionalFormatting>
  <conditionalFormatting sqref="W9:X234">
    <cfRule type="expression" dxfId="9" priority="9">
      <formula>IF(AND($W9="Y",$Y9="N"),TRUE,FALSE)</formula>
    </cfRule>
  </conditionalFormatting>
  <conditionalFormatting sqref="W143:X203">
    <cfRule type="expression" dxfId="8" priority="131" stopIfTrue="1">
      <formula>$W143="N"</formula>
    </cfRule>
  </conditionalFormatting>
  <conditionalFormatting sqref="W9:Z234">
    <cfRule type="expression" dxfId="7" priority="1">
      <formula>IF(AND($Y9="Y",$W9="Y"),TRUE,FALSE)</formula>
    </cfRule>
  </conditionalFormatting>
  <conditionalFormatting sqref="X9">
    <cfRule type="expression" dxfId="6" priority="611" stopIfTrue="1">
      <formula>$W9="N"</formula>
    </cfRule>
  </conditionalFormatting>
  <conditionalFormatting sqref="X12">
    <cfRule type="expression" dxfId="5" priority="610" stopIfTrue="1">
      <formula>$W12="N"</formula>
    </cfRule>
  </conditionalFormatting>
  <conditionalFormatting sqref="X137">
    <cfRule type="expression" dxfId="4" priority="6458" stopIfTrue="1">
      <formula>$W138="N"</formula>
    </cfRule>
  </conditionalFormatting>
  <conditionalFormatting sqref="Y9:Z14 Y16:Z82 Y88:Z97 Y104:Z136 Y137 Z137:Z138 Y139:Z141 Y208:Z215 Y217:Z217">
    <cfRule type="expression" dxfId="3" priority="555" stopIfTrue="1">
      <formula>$Y9="N"</formula>
    </cfRule>
  </conditionalFormatting>
  <conditionalFormatting sqref="Y9:Z234">
    <cfRule type="expression" dxfId="2" priority="6">
      <formula>IF(AND($Y9="Y",$W9="N"),TRUE,FALSE)</formula>
    </cfRule>
  </conditionalFormatting>
  <conditionalFormatting sqref="Y143:Z203">
    <cfRule type="expression" dxfId="1" priority="129" stopIfTrue="1">
      <formula>$Y143="N"</formula>
    </cfRule>
  </conditionalFormatting>
  <conditionalFormatting sqref="Y219:Z234">
    <cfRule type="expression" dxfId="0" priority="57" stopIfTrue="1">
      <formula>$Y219="N"</formula>
    </cfRule>
  </conditionalFormatting>
  <pageMargins left="0.23622047244094491" right="0.23622047244094491" top="0.74803149606299213" bottom="0.74803149606299213" header="0.31496062992125984" footer="0.31496062992125984"/>
  <pageSetup paperSize="8" scale="52" fitToHeight="0" orientation="landscape" r:id="rId1"/>
  <headerFooter>
    <oddFooter>Page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DCL production série</vt:lpstr>
      <vt:lpstr>'DCL production série'!Impression_des_titres</vt:lpstr>
      <vt:lpstr>'DCL production série'!Print_Titles</vt:lpstr>
      <vt:lpstr>'DCL production série'!Zone_d_impression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VincentW</dc:creator>
  <cp:lastModifiedBy>Robin LARROCHE</cp:lastModifiedBy>
  <cp:lastPrinted>2025-07-02T14:24:17Z</cp:lastPrinted>
  <dcterms:created xsi:type="dcterms:W3CDTF">2016-08-30T15:35:49Z</dcterms:created>
  <dcterms:modified xsi:type="dcterms:W3CDTF">2025-07-02T14:25:26Z</dcterms:modified>
</cp:coreProperties>
</file>