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https://gaujardtechnologie3974-my.sharepoint.com/personal/etudes_bet-gaujard_com/Documents/Etudes/BP-2024-026- Parvis du théâtre Mansart - Haptomai/03 DOCUMENTS ENVOYES/06 GTS_DCE_20250409/"/>
    </mc:Choice>
  </mc:AlternateContent>
  <xr:revisionPtr revIDLastSave="450" documentId="8_{03AF7D01-D3C2-4EE9-BD78-9311CB8F28D0}" xr6:coauthVersionLast="47" xr6:coauthVersionMax="47" xr10:uidLastSave="{C54120DC-A7CB-493C-9249-7E9A5CFFB8E3}"/>
  <bookViews>
    <workbookView xWindow="28680" yWindow="-30" windowWidth="29040" windowHeight="15720" xr2:uid="{00000000-000D-0000-FFFF-FFFF00000000}"/>
  </bookViews>
  <sheets>
    <sheet name="CDPGF" sheetId="3" r:id="rId1"/>
  </sheets>
  <definedNames>
    <definedName name="_ST921">#REF!</definedName>
    <definedName name="_ST922">#REF!</definedName>
    <definedName name="_ST923">#REF!</definedName>
    <definedName name="_ST924">#REF!</definedName>
    <definedName name="_ST925">#REF!</definedName>
    <definedName name="_ST926">#REF!</definedName>
    <definedName name="_ST927">#REF!</definedName>
    <definedName name="_ST928">#REF!</definedName>
    <definedName name="Excel_BuiltIn_Print_Area_3">#REF!</definedName>
    <definedName name="Excel_BuiltIn_Print_Titles_3">#REF!</definedName>
    <definedName name="_xlnm.Print_Titles" localSheetId="0">CDPGF!$8:$9</definedName>
    <definedName name="OLE_LINK10_2" localSheetId="0">CDPGF!#REF!</definedName>
    <definedName name="OLE_LINK10_2">#REF!</definedName>
    <definedName name="OLE_LINK10_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3" l="1"/>
  <c r="G17" i="3"/>
  <c r="G23" i="3"/>
  <c r="G22" i="3"/>
  <c r="D12" i="3"/>
  <c r="G29" i="3" l="1"/>
  <c r="G28" i="3"/>
  <c r="G21" i="3"/>
  <c r="G20" i="3"/>
  <c r="G16" i="3"/>
  <c r="G14" i="3"/>
  <c r="G11" i="3"/>
  <c r="G12" i="3"/>
  <c r="G26" i="3"/>
  <c r="G15" i="3"/>
  <c r="G13" i="3"/>
  <c r="G32" i="3" l="1"/>
  <c r="G33" i="3" s="1"/>
  <c r="G34" i="3" s="1"/>
</calcChain>
</file>

<file path=xl/sharedStrings.xml><?xml version="1.0" encoding="utf-8"?>
<sst xmlns="http://schemas.openxmlformats.org/spreadsheetml/2006/main" count="64" uniqueCount="55">
  <si>
    <t>U</t>
  </si>
  <si>
    <t>P.U. EN EUROS</t>
  </si>
  <si>
    <t>MONTANT HT EN EUROS</t>
  </si>
  <si>
    <t>SOUS TOTAL</t>
  </si>
  <si>
    <t>Il appartient à l’entrepreneur de vérifier ces quantités, sur la base des documents graphiques du DCE, et de les reporter dans la colonne prévue à cet effet (colonne « QTE vérifiées »), en effectuant les modifications ou corrections qu’il jugera nécessaires. L’absence de quantités dans la colonne « QTE vérifiées » vaut validation des quantités de la première colonne, dont l’entrepreneur prend alors l’entière responsabilité, les ayant vérifiées.</t>
  </si>
  <si>
    <t>QTE Vérifiées</t>
  </si>
  <si>
    <t>QTE MOE</t>
  </si>
  <si>
    <t>TVA 20,0 %</t>
  </si>
  <si>
    <t>Article</t>
  </si>
  <si>
    <t>CDPGF</t>
  </si>
  <si>
    <t>PARVIS DU THEATRE MANSART</t>
  </si>
  <si>
    <t>21000 Dijon</t>
  </si>
  <si>
    <r>
      <t>m</t>
    </r>
    <r>
      <rPr>
        <vertAlign val="superscript"/>
        <sz val="10"/>
        <rFont val="Arial"/>
        <family val="2"/>
      </rPr>
      <t>3</t>
    </r>
  </si>
  <si>
    <t>m²</t>
  </si>
  <si>
    <t>ml</t>
  </si>
  <si>
    <t>Zinguerie</t>
  </si>
  <si>
    <t>m3</t>
  </si>
  <si>
    <t>kg</t>
  </si>
  <si>
    <t>1.1</t>
  </si>
  <si>
    <t>1.1.1</t>
  </si>
  <si>
    <t>1.1.2</t>
  </si>
  <si>
    <t>1.1.3</t>
  </si>
  <si>
    <t>1.1.4</t>
  </si>
  <si>
    <t>1.1.6</t>
  </si>
  <si>
    <t>1.2</t>
  </si>
  <si>
    <t>1.2.1</t>
  </si>
  <si>
    <t>1.2.2</t>
  </si>
  <si>
    <t>1.3</t>
  </si>
  <si>
    <t>1.3.1</t>
  </si>
  <si>
    <t>1.3.2</t>
  </si>
  <si>
    <t>1.3.2.1</t>
  </si>
  <si>
    <t>1.3.2.2</t>
  </si>
  <si>
    <t>STRUCTURE PRINCIPALE</t>
  </si>
  <si>
    <t>COUVERTURE</t>
  </si>
  <si>
    <t>TOITURE</t>
  </si>
  <si>
    <t>Ferrure pied de poteaux</t>
  </si>
  <si>
    <t>Diagonales moisées sur poteaux</t>
  </si>
  <si>
    <t>1.1.5</t>
  </si>
  <si>
    <t>Palée de stabilité</t>
  </si>
  <si>
    <t>Chevrons</t>
  </si>
  <si>
    <t>Panneau OSB III ép. 16mm</t>
  </si>
  <si>
    <t>Gouttière zinc</t>
  </si>
  <si>
    <r>
      <t xml:space="preserve">Descente EP zinc </t>
    </r>
    <r>
      <rPr>
        <i/>
        <sz val="10"/>
        <rFont val="Aptos Narrow"/>
        <family val="2"/>
      </rPr>
      <t>Ø</t>
    </r>
    <r>
      <rPr>
        <i/>
        <sz val="10"/>
        <rFont val="Arial"/>
        <family val="2"/>
      </rPr>
      <t>100mm</t>
    </r>
  </si>
  <si>
    <t>Couverture en plaques nervurées issues de tôles d'acier revêtu, y compris film de sous-couverture</t>
  </si>
  <si>
    <t>Montant total H.T. - LOT Charpente - Couverture</t>
  </si>
  <si>
    <t>MONTANT TOTAL T.T.C.</t>
  </si>
  <si>
    <t>DCE</t>
  </si>
  <si>
    <t>Poteaux</t>
  </si>
  <si>
    <t>Poutre BM 100/175</t>
  </si>
  <si>
    <r>
      <t xml:space="preserve">DESIGNATION </t>
    </r>
    <r>
      <rPr>
        <i/>
        <sz val="8"/>
        <rFont val="Arial"/>
        <family val="2"/>
      </rPr>
      <t>(se reporter au descriptif du CCTP)</t>
    </r>
  </si>
  <si>
    <t>Poutre BLC 140/320</t>
  </si>
  <si>
    <t>CDPGF - Lot 03 - Charpente-Couverture</t>
  </si>
  <si>
    <t>1.2.3</t>
  </si>
  <si>
    <t>Logettes OSB pour habillage des boitiers de dérivation</t>
  </si>
  <si>
    <t>09/04/2025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</si>
</sst>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[$€]_-;\-* #,##0.00\ [$€]_-;_-* \-??\ [$€]_-;_-@_-"/>
    <numFmt numFmtId="165" formatCode="_-* #,##0.00\ _F_-;\-* #,##0.00\ _F_-;_-* \-??\ _F_-;_-@_-"/>
    <numFmt numFmtId="166" formatCode="_-* #,##0.00\ [$€-81D]_-;\-* #,##0.00\ [$€-81D]_-;_-* \-??\ [$€-81D]_-;_-@_-"/>
  </numFmts>
  <fonts count="20">
    <font>
      <sz val="10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6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5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sz val="20"/>
      <name val="Arial"/>
      <family val="2"/>
    </font>
    <font>
      <sz val="16"/>
      <color rgb="FFFFFFFF"/>
      <name val="Metropolis Extra Bold"/>
      <family val="3"/>
    </font>
    <font>
      <vertAlign val="superscript"/>
      <sz val="10"/>
      <name val="Arial"/>
      <family val="2"/>
    </font>
    <font>
      <i/>
      <sz val="10"/>
      <name val="Arial"/>
      <family val="2"/>
    </font>
    <font>
      <i/>
      <sz val="10"/>
      <name val="Aptos Narrow"/>
      <family val="2"/>
    </font>
    <font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504F4E"/>
        <bgColor indexed="64"/>
      </patternFill>
    </fill>
    <fill>
      <patternFill patternType="solid">
        <fgColor rgb="FFF4EEE5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9" fontId="1" fillId="2" borderId="0">
      <alignment horizontal="left" vertical="top" wrapText="1"/>
    </xf>
    <xf numFmtId="49" fontId="2" fillId="2" borderId="0">
      <alignment horizontal="left" vertical="top" wrapText="1"/>
    </xf>
    <xf numFmtId="164" fontId="13" fillId="0" borderId="0" applyFill="0" applyBorder="0" applyAlignment="0" applyProtection="0"/>
    <xf numFmtId="0" fontId="11" fillId="0" borderId="0" applyNumberFormat="0" applyFill="0" applyBorder="0" applyAlignment="0" applyProtection="0"/>
    <xf numFmtId="165" fontId="13" fillId="0" borderId="0" applyFill="0" applyBorder="0" applyAlignment="0" applyProtection="0"/>
    <xf numFmtId="44" fontId="13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165" fontId="0" fillId="0" borderId="0" xfId="5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165" fontId="8" fillId="0" borderId="0" xfId="5" applyFont="1" applyFill="1" applyBorder="1" applyAlignment="1" applyProtection="1">
      <alignment vertical="center" wrapText="1"/>
    </xf>
    <xf numFmtId="165" fontId="9" fillId="0" borderId="0" xfId="5" applyFont="1" applyFill="1" applyBorder="1" applyAlignment="1" applyProtection="1">
      <alignment vertical="center" wrapText="1"/>
    </xf>
    <xf numFmtId="49" fontId="0" fillId="0" borderId="0" xfId="4" applyNumberFormat="1" applyFont="1" applyFill="1" applyBorder="1" applyAlignment="1" applyProtection="1">
      <alignment horizontal="left" indent="3"/>
    </xf>
    <xf numFmtId="49" fontId="0" fillId="0" borderId="0" xfId="4" applyNumberFormat="1" applyFont="1" applyFill="1" applyBorder="1" applyAlignment="1" applyProtection="1">
      <alignment horizontal="left" indent="2"/>
    </xf>
    <xf numFmtId="49" fontId="0" fillId="0" borderId="0" xfId="4" applyNumberFormat="1" applyFont="1" applyFill="1" applyBorder="1" applyAlignment="1" applyProtection="1">
      <alignment horizontal="left" indent="4"/>
    </xf>
    <xf numFmtId="0" fontId="12" fillId="0" borderId="0" xfId="4" applyNumberFormat="1" applyFont="1" applyFill="1" applyBorder="1" applyAlignment="1" applyProtection="1">
      <alignment horizontal="center"/>
    </xf>
    <xf numFmtId="0" fontId="11" fillId="0" borderId="0" xfId="4" applyNumberFormat="1" applyFill="1" applyBorder="1" applyAlignment="1" applyProtection="1">
      <alignment horizontal="left" indent="3"/>
    </xf>
    <xf numFmtId="49" fontId="9" fillId="0" borderId="0" xfId="5" applyNumberFormat="1" applyFont="1" applyFill="1" applyBorder="1" applyAlignment="1" applyProtection="1">
      <alignment vertical="center" wrapText="1"/>
    </xf>
    <xf numFmtId="4" fontId="0" fillId="0" borderId="0" xfId="5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49" fontId="9" fillId="0" borderId="0" xfId="5" applyNumberFormat="1" applyFont="1" applyFill="1" applyBorder="1" applyAlignment="1" applyProtection="1">
      <alignment horizontal="left" vertical="center"/>
    </xf>
    <xf numFmtId="49" fontId="14" fillId="4" borderId="9" xfId="5" applyNumberFormat="1" applyFont="1" applyFill="1" applyBorder="1" applyAlignment="1" applyProtection="1">
      <alignment horizontal="left" vertical="center"/>
    </xf>
    <xf numFmtId="49" fontId="14" fillId="4" borderId="1" xfId="5" applyNumberFormat="1" applyFont="1" applyFill="1" applyBorder="1" applyAlignment="1" applyProtection="1">
      <alignment horizontal="left" vertical="center"/>
    </xf>
    <xf numFmtId="0" fontId="0" fillId="4" borderId="1" xfId="0" applyFill="1" applyBorder="1" applyAlignment="1">
      <alignment horizontal="center" vertical="center" wrapText="1"/>
    </xf>
    <xf numFmtId="49" fontId="3" fillId="4" borderId="10" xfId="5" applyNumberFormat="1" applyFont="1" applyFill="1" applyBorder="1" applyAlignment="1" applyProtection="1">
      <alignment horizontal="right" vertical="center"/>
    </xf>
    <xf numFmtId="49" fontId="4" fillId="4" borderId="11" xfId="5" applyNumberFormat="1" applyFont="1" applyFill="1" applyBorder="1" applyAlignment="1" applyProtection="1">
      <alignment horizontal="left" vertical="center"/>
    </xf>
    <xf numFmtId="49" fontId="4" fillId="4" borderId="2" xfId="5" applyNumberFormat="1" applyFont="1" applyFill="1" applyBorder="1" applyAlignment="1" applyProtection="1">
      <alignment horizontal="left" vertical="center"/>
    </xf>
    <xf numFmtId="0" fontId="0" fillId="4" borderId="2" xfId="0" applyFill="1" applyBorder="1" applyAlignment="1">
      <alignment horizontal="center" vertical="center" wrapText="1"/>
    </xf>
    <xf numFmtId="49" fontId="10" fillId="4" borderId="12" xfId="5" applyNumberFormat="1" applyFont="1" applyFill="1" applyBorder="1" applyAlignment="1" applyProtection="1">
      <alignment horizontal="right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/>
    </xf>
    <xf numFmtId="166" fontId="6" fillId="0" borderId="3" xfId="0" applyNumberFormat="1" applyFont="1" applyBorder="1" applyAlignment="1">
      <alignment horizontal="center" vertical="center"/>
    </xf>
    <xf numFmtId="0" fontId="0" fillId="4" borderId="8" xfId="0" applyFill="1" applyBorder="1" applyAlignment="1">
      <alignment vertical="center" wrapText="1"/>
    </xf>
    <xf numFmtId="0" fontId="7" fillId="4" borderId="4" xfId="0" applyFont="1" applyFill="1" applyBorder="1" applyAlignment="1">
      <alignment vertical="center" wrapText="1"/>
    </xf>
    <xf numFmtId="0" fontId="0" fillId="4" borderId="4" xfId="0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5" fontId="5" fillId="0" borderId="1" xfId="5" applyFont="1" applyFill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5" fontId="5" fillId="0" borderId="2" xfId="5" applyFont="1" applyFill="1" applyBorder="1" applyAlignment="1" applyProtection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44" fontId="7" fillId="0" borderId="3" xfId="6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vertical="center" wrapText="1"/>
    </xf>
    <xf numFmtId="0" fontId="17" fillId="0" borderId="6" xfId="0" applyFont="1" applyBorder="1" applyAlignment="1">
      <alignment horizontal="left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center" vertical="center" wrapText="1"/>
    </xf>
    <xf numFmtId="165" fontId="5" fillId="4" borderId="7" xfId="5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4" fontId="0" fillId="0" borderId="15" xfId="6" applyFont="1" applyFill="1" applyBorder="1" applyAlignment="1" applyProtection="1">
      <alignment horizontal="center" vertical="center" wrapText="1"/>
    </xf>
    <xf numFmtId="165" fontId="5" fillId="0" borderId="0" xfId="5" applyFont="1" applyFill="1" applyBorder="1" applyAlignment="1" applyProtection="1">
      <alignment horizontal="center" vertical="center" wrapText="1"/>
    </xf>
    <xf numFmtId="165" fontId="5" fillId="4" borderId="13" xfId="5" applyFont="1" applyFill="1" applyBorder="1" applyAlignment="1" applyProtection="1">
      <alignment horizontal="center" vertical="center" wrapText="1"/>
    </xf>
    <xf numFmtId="4" fontId="5" fillId="4" borderId="12" xfId="5" applyNumberFormat="1" applyFont="1" applyFill="1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 wrapText="1"/>
      <protection locked="0"/>
    </xf>
    <xf numFmtId="0" fontId="0" fillId="0" borderId="18" xfId="0" applyBorder="1" applyAlignment="1" applyProtection="1">
      <alignment horizontal="center" vertical="center" wrapText="1"/>
      <protection locked="0"/>
    </xf>
    <xf numFmtId="44" fontId="0" fillId="0" borderId="16" xfId="6" applyFont="1" applyFill="1" applyBorder="1" applyAlignment="1" applyProtection="1">
      <alignment horizontal="center" vertical="center" wrapText="1"/>
      <protection locked="0"/>
    </xf>
    <xf numFmtId="44" fontId="0" fillId="0" borderId="17" xfId="6" applyFont="1" applyFill="1" applyBorder="1" applyAlignment="1" applyProtection="1">
      <alignment horizontal="center" vertical="center" wrapText="1"/>
      <protection locked="0"/>
    </xf>
    <xf numFmtId="44" fontId="0" fillId="0" borderId="18" xfId="6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>
      <alignment vertical="center" wrapText="1"/>
    </xf>
    <xf numFmtId="0" fontId="0" fillId="4" borderId="3" xfId="0" applyFill="1" applyBorder="1" applyAlignment="1">
      <alignment horizontal="right" vertical="center"/>
    </xf>
    <xf numFmtId="0" fontId="13" fillId="4" borderId="3" xfId="0" applyFont="1" applyFill="1" applyBorder="1" applyAlignment="1">
      <alignment horizontal="right" vertical="center"/>
    </xf>
    <xf numFmtId="0" fontId="15" fillId="3" borderId="8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49" fontId="3" fillId="4" borderId="8" xfId="5" applyNumberFormat="1" applyFont="1" applyFill="1" applyBorder="1" applyAlignment="1" applyProtection="1">
      <alignment horizontal="left" vertical="center"/>
    </xf>
    <xf numFmtId="49" fontId="3" fillId="4" borderId="4" xfId="5" applyNumberFormat="1" applyFont="1" applyFill="1" applyBorder="1" applyAlignment="1" applyProtection="1">
      <alignment horizontal="left" vertical="center"/>
    </xf>
    <xf numFmtId="49" fontId="3" fillId="4" borderId="7" xfId="5" applyNumberFormat="1" applyFont="1" applyFill="1" applyBorder="1" applyAlignment="1" applyProtection="1">
      <alignment horizontal="left" vertical="center"/>
    </xf>
    <xf numFmtId="0" fontId="6" fillId="0" borderId="8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7" fillId="4" borderId="3" xfId="0" applyFont="1" applyFill="1" applyBorder="1" applyAlignment="1">
      <alignment horizontal="right" vertical="center"/>
    </xf>
    <xf numFmtId="0" fontId="0" fillId="0" borderId="19" xfId="0" applyBorder="1" applyAlignment="1">
      <alignment horizontal="center" vertical="center" wrapText="1"/>
    </xf>
  </cellXfs>
  <cellStyles count="7">
    <cellStyle name="ArtTitre" xfId="1" xr:uid="{00000000-0005-0000-0000-000000000000}"/>
    <cellStyle name="ChapTitre2" xfId="2" xr:uid="{00000000-0005-0000-0000-000001000000}"/>
    <cellStyle name="Euro" xfId="3" xr:uid="{00000000-0005-0000-0000-000002000000}"/>
    <cellStyle name="Lien hypertexte" xfId="4" builtinId="8"/>
    <cellStyle name="Milliers" xfId="5" builtinId="3"/>
    <cellStyle name="Monétaire" xfId="6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212481</xdr:colOff>
      <xdr:row>0</xdr:row>
      <xdr:rowOff>58616</xdr:rowOff>
    </xdr:from>
    <xdr:to>
      <xdr:col>0</xdr:col>
      <xdr:colOff>554612</xdr:colOff>
      <xdr:row>0</xdr:row>
      <xdr:rowOff>513281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2392CDA-7389-40D0-BCCE-49E613C137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2481" y="58616"/>
          <a:ext cx="342131" cy="454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-GTS-Excel">
  <a:themeElements>
    <a:clrScheme name="Metropolis">
      <a:dk1>
        <a:srgbClr val="504F4E"/>
      </a:dk1>
      <a:lt1>
        <a:srgbClr val="F4EEE5"/>
      </a:lt1>
      <a:dk2>
        <a:srgbClr val="A29C93"/>
      </a:dk2>
      <a:lt2>
        <a:srgbClr val="FFFFFF"/>
      </a:lt2>
      <a:accent1>
        <a:srgbClr val="212529"/>
      </a:accent1>
      <a:accent2>
        <a:srgbClr val="504F4E"/>
      </a:accent2>
      <a:accent3>
        <a:srgbClr val="A29C93"/>
      </a:accent3>
      <a:accent4>
        <a:srgbClr val="F4EEE5"/>
      </a:accent4>
      <a:accent5>
        <a:srgbClr val="FFFFFF"/>
      </a:accent5>
      <a:accent6>
        <a:srgbClr val="C06060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D2401-9EFD-4F88-A544-B1D6FF4FFED9}">
  <dimension ref="A1:J129"/>
  <sheetViews>
    <sheetView tabSelected="1" view="pageLayout" zoomScaleNormal="115" zoomScaleSheetLayoutView="130" workbookViewId="0">
      <selection activeCell="G3" sqref="G3"/>
    </sheetView>
  </sheetViews>
  <sheetFormatPr baseColWidth="10" defaultColWidth="11.44140625" defaultRowHeight="13.2"/>
  <cols>
    <col min="1" max="1" width="16.109375" style="4" customWidth="1"/>
    <col min="2" max="2" width="53.6640625" style="1" customWidth="1"/>
    <col min="3" max="5" width="13.33203125" style="2" customWidth="1"/>
    <col min="6" max="7" width="13.33203125" style="3" customWidth="1"/>
    <col min="8" max="16384" width="11.44140625" style="4"/>
  </cols>
  <sheetData>
    <row r="1" spans="1:10" ht="45" customHeight="1">
      <c r="A1" s="62" t="s">
        <v>9</v>
      </c>
      <c r="B1" s="63"/>
      <c r="C1" s="63"/>
      <c r="D1" s="63"/>
      <c r="E1" s="63"/>
      <c r="F1" s="63"/>
      <c r="G1" s="64"/>
    </row>
    <row r="2" spans="1:10" s="2" customFormat="1" ht="21" customHeight="1">
      <c r="A2" s="18" t="s">
        <v>10</v>
      </c>
      <c r="B2" s="19"/>
      <c r="C2" s="19"/>
      <c r="D2" s="19"/>
      <c r="E2" s="19"/>
      <c r="F2" s="20"/>
      <c r="G2" s="21" t="s">
        <v>54</v>
      </c>
      <c r="H2" s="5"/>
    </row>
    <row r="3" spans="1:10" s="2" customFormat="1" ht="21" customHeight="1">
      <c r="A3" s="22" t="s">
        <v>11</v>
      </c>
      <c r="B3" s="23"/>
      <c r="C3" s="23"/>
      <c r="D3" s="23"/>
      <c r="E3" s="23"/>
      <c r="F3" s="24"/>
      <c r="G3" s="25" t="s">
        <v>46</v>
      </c>
      <c r="H3" s="6"/>
    </row>
    <row r="4" spans="1:10" s="2" customFormat="1" ht="10.5" customHeight="1">
      <c r="A4" s="17"/>
      <c r="B4" s="17"/>
      <c r="C4" s="17"/>
      <c r="D4" s="17"/>
      <c r="E4" s="17"/>
      <c r="G4" s="12"/>
      <c r="H4" s="6"/>
    </row>
    <row r="5" spans="1:10" s="2" customFormat="1" ht="28.5" customHeight="1">
      <c r="A5" s="65" t="s">
        <v>51</v>
      </c>
      <c r="B5" s="66"/>
      <c r="C5" s="66"/>
      <c r="D5" s="66"/>
      <c r="E5" s="66"/>
      <c r="F5" s="66"/>
      <c r="G5" s="67"/>
    </row>
    <row r="6" spans="1:10" s="2" customFormat="1" ht="39" customHeight="1">
      <c r="A6" s="68" t="s">
        <v>4</v>
      </c>
      <c r="B6" s="69"/>
      <c r="C6" s="69"/>
      <c r="D6" s="69"/>
      <c r="E6" s="69"/>
      <c r="F6" s="69"/>
      <c r="G6" s="70"/>
    </row>
    <row r="7" spans="1:10" ht="12.75" customHeight="1" thickBot="1"/>
    <row r="8" spans="1:10" ht="24.9" customHeight="1" thickBot="1">
      <c r="A8" s="43" t="s">
        <v>8</v>
      </c>
      <c r="B8" s="43" t="s">
        <v>49</v>
      </c>
      <c r="C8" s="26" t="s">
        <v>0</v>
      </c>
      <c r="D8" s="44" t="s">
        <v>6</v>
      </c>
      <c r="E8" s="47" t="s">
        <v>5</v>
      </c>
      <c r="F8" s="51" t="s">
        <v>1</v>
      </c>
      <c r="G8" s="45" t="s">
        <v>2</v>
      </c>
    </row>
    <row r="9" spans="1:10" ht="3.6" customHeight="1">
      <c r="B9" s="33"/>
      <c r="C9" s="33"/>
      <c r="D9" s="33"/>
      <c r="E9" s="46"/>
      <c r="F9" s="50"/>
      <c r="G9" s="34"/>
    </row>
    <row r="10" spans="1:10" ht="13.8" thickBot="1">
      <c r="A10" s="41" t="s">
        <v>18</v>
      </c>
      <c r="B10" s="37" t="s">
        <v>32</v>
      </c>
      <c r="C10" s="35"/>
      <c r="D10" s="35"/>
      <c r="E10" s="46"/>
      <c r="F10" s="50"/>
      <c r="G10" s="36"/>
    </row>
    <row r="11" spans="1:10">
      <c r="A11" s="16" t="s">
        <v>19</v>
      </c>
      <c r="B11" s="16" t="s">
        <v>47</v>
      </c>
      <c r="C11" s="27" t="s">
        <v>16</v>
      </c>
      <c r="D11" s="48">
        <v>5</v>
      </c>
      <c r="E11" s="53"/>
      <c r="F11" s="56"/>
      <c r="G11" s="49">
        <f>F11*E11</f>
        <v>0</v>
      </c>
      <c r="I11" s="7"/>
      <c r="J11" s="7"/>
    </row>
    <row r="12" spans="1:10">
      <c r="A12" s="16" t="s">
        <v>20</v>
      </c>
      <c r="B12" s="16" t="s">
        <v>35</v>
      </c>
      <c r="C12" s="27" t="s">
        <v>17</v>
      </c>
      <c r="D12" s="2">
        <f>27*3*25</f>
        <v>2025</v>
      </c>
      <c r="E12" s="54"/>
      <c r="F12" s="57"/>
      <c r="G12" s="49">
        <f>E12*F12</f>
        <v>0</v>
      </c>
      <c r="I12" s="7"/>
      <c r="J12" s="7"/>
    </row>
    <row r="13" spans="1:10" ht="15.6">
      <c r="A13" s="16" t="s">
        <v>21</v>
      </c>
      <c r="B13" s="16" t="s">
        <v>36</v>
      </c>
      <c r="C13" s="27" t="s">
        <v>12</v>
      </c>
      <c r="D13" s="2">
        <v>2.7</v>
      </c>
      <c r="E13" s="54"/>
      <c r="F13" s="57"/>
      <c r="G13" s="49">
        <f t="shared" ref="G13:G15" si="0">F13*E13</f>
        <v>0</v>
      </c>
      <c r="I13" s="8"/>
      <c r="J13" s="8"/>
    </row>
    <row r="14" spans="1:10" ht="12.75" customHeight="1">
      <c r="A14" s="16" t="s">
        <v>22</v>
      </c>
      <c r="B14" s="16" t="s">
        <v>50</v>
      </c>
      <c r="C14" s="27" t="s">
        <v>12</v>
      </c>
      <c r="D14" s="48">
        <v>0.75</v>
      </c>
      <c r="E14" s="54"/>
      <c r="F14" s="57"/>
      <c r="G14" s="49">
        <f t="shared" ref="G14" si="1">F14*E14</f>
        <v>0</v>
      </c>
      <c r="I14" s="8"/>
      <c r="J14" s="8"/>
    </row>
    <row r="15" spans="1:10" ht="12.75" customHeight="1">
      <c r="A15" s="16" t="s">
        <v>37</v>
      </c>
      <c r="B15" s="16" t="s">
        <v>48</v>
      </c>
      <c r="C15" s="27" t="s">
        <v>12</v>
      </c>
      <c r="D15" s="48">
        <v>1.55</v>
      </c>
      <c r="E15" s="54"/>
      <c r="F15" s="57"/>
      <c r="G15" s="49">
        <f t="shared" si="0"/>
        <v>0</v>
      </c>
      <c r="I15" s="8"/>
      <c r="J15" s="8"/>
    </row>
    <row r="16" spans="1:10" ht="12.75" customHeight="1" thickBot="1">
      <c r="A16" s="16" t="s">
        <v>23</v>
      </c>
      <c r="B16" s="16" t="s">
        <v>38</v>
      </c>
      <c r="C16" s="27" t="s">
        <v>12</v>
      </c>
      <c r="D16" s="48">
        <v>0.23</v>
      </c>
      <c r="E16" s="55"/>
      <c r="F16" s="58"/>
      <c r="G16" s="49">
        <f>F16*E16</f>
        <v>0</v>
      </c>
      <c r="I16" s="8"/>
      <c r="J16" s="8"/>
    </row>
    <row r="17" spans="1:10" ht="12.75" customHeight="1">
      <c r="A17" s="30"/>
      <c r="B17" s="31"/>
      <c r="C17" s="32"/>
      <c r="D17" s="32"/>
      <c r="E17" s="24"/>
      <c r="F17" s="52" t="s">
        <v>3</v>
      </c>
      <c r="G17" s="38">
        <f>SUM(G11:G16)</f>
        <v>0</v>
      </c>
      <c r="I17" s="8"/>
      <c r="J17" s="8"/>
    </row>
    <row r="18" spans="1:10" ht="3.6" customHeight="1">
      <c r="B18" s="14"/>
      <c r="F18" s="13"/>
      <c r="G18" s="13"/>
      <c r="I18" s="8"/>
      <c r="J18" s="8"/>
    </row>
    <row r="19" spans="1:10" ht="13.8" thickBot="1">
      <c r="A19" s="42" t="s">
        <v>24</v>
      </c>
      <c r="B19" s="37" t="s">
        <v>34</v>
      </c>
      <c r="C19" s="35"/>
      <c r="D19" s="35"/>
      <c r="E19" s="46"/>
      <c r="F19" s="50"/>
      <c r="G19" s="36"/>
    </row>
    <row r="20" spans="1:10" ht="12.75" customHeight="1">
      <c r="A20" s="15" t="s">
        <v>25</v>
      </c>
      <c r="B20" s="39" t="s">
        <v>39</v>
      </c>
      <c r="C20" s="27" t="s">
        <v>12</v>
      </c>
      <c r="D20" s="48">
        <v>5.88</v>
      </c>
      <c r="E20" s="53"/>
      <c r="F20" s="56"/>
      <c r="G20" s="49">
        <f>F20*E20</f>
        <v>0</v>
      </c>
      <c r="I20" s="7"/>
      <c r="J20" s="7"/>
    </row>
    <row r="21" spans="1:10" ht="12.75" customHeight="1">
      <c r="A21" s="16" t="s">
        <v>26</v>
      </c>
      <c r="B21" s="16" t="s">
        <v>40</v>
      </c>
      <c r="C21" s="27" t="s">
        <v>13</v>
      </c>
      <c r="D21" s="48">
        <v>300</v>
      </c>
      <c r="E21" s="54"/>
      <c r="F21" s="57"/>
      <c r="G21" s="49">
        <f>F21*E21</f>
        <v>0</v>
      </c>
      <c r="I21" s="7"/>
      <c r="J21" s="7"/>
    </row>
    <row r="22" spans="1:10" ht="13.8" thickBot="1">
      <c r="A22" s="59" t="s">
        <v>52</v>
      </c>
      <c r="B22" s="16" t="s">
        <v>53</v>
      </c>
      <c r="C22" s="72" t="s">
        <v>0</v>
      </c>
      <c r="D22" s="2">
        <v>18</v>
      </c>
      <c r="E22" s="55"/>
      <c r="F22" s="58"/>
      <c r="G22" s="49">
        <f>F22*E22</f>
        <v>0</v>
      </c>
      <c r="I22" s="7"/>
      <c r="J22" s="7"/>
    </row>
    <row r="23" spans="1:10" ht="12.75" customHeight="1">
      <c r="A23" s="30"/>
      <c r="B23" s="31"/>
      <c r="C23" s="32"/>
      <c r="D23" s="32"/>
      <c r="E23" s="24"/>
      <c r="F23" s="52" t="s">
        <v>3</v>
      </c>
      <c r="G23" s="38">
        <f>SUM(G20:G22)</f>
        <v>0</v>
      </c>
      <c r="I23" s="9"/>
      <c r="J23" s="9"/>
    </row>
    <row r="24" spans="1:10" ht="3.6" customHeight="1">
      <c r="B24" s="14"/>
      <c r="F24" s="13"/>
      <c r="G24" s="13"/>
      <c r="I24" s="8"/>
      <c r="J24" s="8"/>
    </row>
    <row r="25" spans="1:10" ht="13.8" thickBot="1">
      <c r="A25" s="41" t="s">
        <v>27</v>
      </c>
      <c r="B25" s="37" t="s">
        <v>33</v>
      </c>
      <c r="C25" s="35"/>
      <c r="D25" s="35"/>
      <c r="E25" s="46"/>
      <c r="F25" s="50"/>
      <c r="G25" s="36"/>
    </row>
    <row r="26" spans="1:10" ht="26.4">
      <c r="A26" s="15" t="s">
        <v>28</v>
      </c>
      <c r="B26" s="15" t="s">
        <v>43</v>
      </c>
      <c r="C26" s="27" t="s">
        <v>13</v>
      </c>
      <c r="D26" s="48">
        <v>310</v>
      </c>
      <c r="E26" s="53"/>
      <c r="F26" s="56"/>
      <c r="G26" s="49">
        <f>F26*E26</f>
        <v>0</v>
      </c>
      <c r="I26" s="7"/>
      <c r="J26" s="7"/>
    </row>
    <row r="27" spans="1:10" ht="12.75" customHeight="1">
      <c r="A27" s="16" t="s">
        <v>29</v>
      </c>
      <c r="B27" s="16" t="s">
        <v>15</v>
      </c>
      <c r="C27" s="27"/>
      <c r="D27" s="48"/>
      <c r="E27" s="54"/>
      <c r="F27" s="57"/>
      <c r="G27" s="49"/>
      <c r="I27" s="7"/>
      <c r="J27" s="7"/>
    </row>
    <row r="28" spans="1:10" ht="12.75" customHeight="1">
      <c r="A28" s="40" t="s">
        <v>30</v>
      </c>
      <c r="B28" s="40" t="s">
        <v>41</v>
      </c>
      <c r="C28" s="27" t="s">
        <v>14</v>
      </c>
      <c r="D28" s="48">
        <v>40</v>
      </c>
      <c r="E28" s="54"/>
      <c r="F28" s="57"/>
      <c r="G28" s="49">
        <f t="shared" ref="G28:G29" si="2">F28*E28</f>
        <v>0</v>
      </c>
      <c r="I28" s="7"/>
      <c r="J28" s="7"/>
    </row>
    <row r="29" spans="1:10" ht="12.75" customHeight="1" thickBot="1">
      <c r="A29" s="40" t="s">
        <v>31</v>
      </c>
      <c r="B29" s="40" t="s">
        <v>42</v>
      </c>
      <c r="C29" s="27" t="s">
        <v>14</v>
      </c>
      <c r="D29" s="48">
        <v>17</v>
      </c>
      <c r="E29" s="55"/>
      <c r="F29" s="58"/>
      <c r="G29" s="49">
        <f t="shared" si="2"/>
        <v>0</v>
      </c>
      <c r="I29" s="7"/>
      <c r="J29" s="7"/>
    </row>
    <row r="30" spans="1:10" ht="12.75" customHeight="1">
      <c r="A30" s="30"/>
      <c r="B30" s="31"/>
      <c r="C30" s="32"/>
      <c r="D30" s="32"/>
      <c r="E30" s="24"/>
      <c r="F30" s="52" t="s">
        <v>3</v>
      </c>
      <c r="G30" s="38">
        <f>SUM(G26:G29)</f>
        <v>0</v>
      </c>
      <c r="I30" s="9"/>
      <c r="J30" s="9"/>
    </row>
    <row r="31" spans="1:10" ht="4.2" customHeight="1">
      <c r="B31" s="4"/>
      <c r="F31" s="13"/>
      <c r="G31" s="13"/>
      <c r="I31" s="9"/>
      <c r="J31" s="9"/>
    </row>
    <row r="32" spans="1:10" ht="12.75" customHeight="1">
      <c r="A32" s="71" t="s">
        <v>44</v>
      </c>
      <c r="B32" s="71"/>
      <c r="C32" s="71"/>
      <c r="D32" s="71"/>
      <c r="E32" s="71"/>
      <c r="F32" s="71"/>
      <c r="G32" s="28">
        <f>G30+G23+G17</f>
        <v>0</v>
      </c>
      <c r="I32" s="7"/>
      <c r="J32" s="7"/>
    </row>
    <row r="33" spans="1:10" ht="12.75" customHeight="1">
      <c r="A33" s="60" t="s">
        <v>7</v>
      </c>
      <c r="B33" s="61"/>
      <c r="C33" s="61"/>
      <c r="D33" s="61"/>
      <c r="E33" s="61"/>
      <c r="F33" s="61"/>
      <c r="G33" s="29">
        <f>G32*0.2</f>
        <v>0</v>
      </c>
      <c r="I33" s="7"/>
      <c r="J33" s="7"/>
    </row>
    <row r="34" spans="1:10" ht="12.75" customHeight="1">
      <c r="A34" s="60" t="s">
        <v>45</v>
      </c>
      <c r="B34" s="61"/>
      <c r="C34" s="61"/>
      <c r="D34" s="61"/>
      <c r="E34" s="61"/>
      <c r="F34" s="61"/>
      <c r="G34" s="29">
        <f>G32+G33</f>
        <v>0</v>
      </c>
      <c r="I34" s="7"/>
      <c r="J34" s="7"/>
    </row>
    <row r="35" spans="1:10" ht="12.75" customHeight="1">
      <c r="B35" s="4"/>
      <c r="C35" s="4"/>
      <c r="D35" s="4"/>
      <c r="E35" s="4"/>
      <c r="F35" s="4"/>
      <c r="G35" s="4"/>
    </row>
    <row r="36" spans="1:10" ht="12.75" customHeight="1">
      <c r="B36" s="4"/>
      <c r="C36" s="4"/>
      <c r="D36" s="4"/>
      <c r="E36" s="4"/>
      <c r="F36" s="4"/>
      <c r="G36" s="4"/>
    </row>
    <row r="37" spans="1:10" ht="12.75" customHeight="1">
      <c r="B37" s="4"/>
      <c r="C37" s="10"/>
      <c r="D37" s="10"/>
    </row>
    <row r="38" spans="1:10" ht="12.75" customHeight="1">
      <c r="B38" s="4"/>
      <c r="C38" s="10"/>
      <c r="D38" s="10"/>
    </row>
    <row r="39" spans="1:10" ht="12.75" customHeight="1">
      <c r="B39" s="4"/>
      <c r="C39" s="10"/>
      <c r="D39" s="10"/>
    </row>
    <row r="40" spans="1:10" ht="12.75" customHeight="1">
      <c r="B40" s="4"/>
      <c r="C40" s="10"/>
      <c r="D40" s="10"/>
    </row>
    <row r="41" spans="1:10" ht="12.75" customHeight="1">
      <c r="B41" s="4"/>
      <c r="C41" s="10"/>
      <c r="D41" s="10"/>
    </row>
    <row r="42" spans="1:10" ht="12.75" customHeight="1">
      <c r="B42" s="4"/>
      <c r="C42" s="10"/>
      <c r="D42" s="10"/>
    </row>
    <row r="43" spans="1:10" ht="12.75" customHeight="1">
      <c r="B43" s="4"/>
      <c r="C43" s="10"/>
      <c r="D43" s="10"/>
    </row>
    <row r="44" spans="1:10" s="2" customFormat="1" ht="12.75" customHeight="1">
      <c r="A44" s="4"/>
      <c r="B44" s="4"/>
      <c r="C44" s="10"/>
      <c r="D44" s="10"/>
      <c r="F44" s="3"/>
      <c r="G44" s="3"/>
      <c r="H44" s="4"/>
      <c r="I44" s="4"/>
      <c r="J44" s="4"/>
    </row>
    <row r="45" spans="1:10" s="2" customFormat="1" ht="12.75" customHeight="1">
      <c r="A45" s="4"/>
      <c r="B45" s="4"/>
      <c r="C45" s="10"/>
      <c r="D45" s="10"/>
      <c r="F45" s="3"/>
      <c r="G45" s="3"/>
      <c r="H45" s="4"/>
      <c r="I45" s="4"/>
      <c r="J45" s="4"/>
    </row>
    <row r="46" spans="1:10" s="2" customFormat="1" ht="12.75" customHeight="1">
      <c r="A46" s="4"/>
      <c r="B46" s="4"/>
      <c r="C46" s="10"/>
      <c r="D46" s="10"/>
      <c r="F46" s="3"/>
      <c r="G46" s="3"/>
      <c r="H46" s="4"/>
      <c r="I46" s="4"/>
      <c r="J46" s="4"/>
    </row>
    <row r="47" spans="1:10" s="2" customFormat="1" ht="12.75" customHeight="1">
      <c r="A47" s="4"/>
      <c r="B47" s="4"/>
      <c r="C47" s="10"/>
      <c r="D47" s="10"/>
      <c r="F47" s="3"/>
      <c r="G47" s="3"/>
      <c r="H47" s="4"/>
      <c r="I47" s="4"/>
      <c r="J47" s="4"/>
    </row>
    <row r="48" spans="1:10" s="2" customFormat="1" ht="12.75" customHeight="1">
      <c r="A48" s="4"/>
      <c r="B48" s="4"/>
      <c r="C48" s="10"/>
      <c r="D48" s="10"/>
      <c r="F48" s="3"/>
      <c r="G48" s="3"/>
      <c r="H48" s="4"/>
      <c r="I48" s="4"/>
      <c r="J48" s="4"/>
    </row>
    <row r="49" spans="1:10" s="2" customFormat="1" ht="12.75" customHeight="1">
      <c r="A49" s="4"/>
      <c r="B49" s="4"/>
      <c r="C49" s="10"/>
      <c r="D49" s="10"/>
      <c r="F49" s="3"/>
      <c r="G49" s="3"/>
      <c r="H49" s="4"/>
      <c r="I49" s="4"/>
      <c r="J49" s="4"/>
    </row>
    <row r="50" spans="1:10" s="2" customFormat="1" ht="12.75" customHeight="1">
      <c r="A50" s="4"/>
      <c r="B50" s="4"/>
      <c r="C50" s="10"/>
      <c r="D50" s="10"/>
      <c r="F50" s="3"/>
      <c r="G50" s="3"/>
      <c r="H50" s="4"/>
      <c r="I50" s="4"/>
      <c r="J50" s="4"/>
    </row>
    <row r="51" spans="1:10" s="2" customFormat="1" ht="12.75" customHeight="1">
      <c r="A51" s="4"/>
      <c r="B51" s="4"/>
      <c r="C51" s="10"/>
      <c r="D51" s="10"/>
      <c r="F51" s="3"/>
      <c r="G51" s="3"/>
      <c r="H51" s="4"/>
      <c r="I51" s="4"/>
      <c r="J51" s="4"/>
    </row>
    <row r="52" spans="1:10" s="2" customFormat="1" ht="12.75" customHeight="1">
      <c r="A52" s="4"/>
      <c r="B52" s="4"/>
      <c r="C52" s="10"/>
      <c r="D52" s="10"/>
      <c r="F52" s="3"/>
      <c r="G52" s="3"/>
      <c r="H52" s="4"/>
      <c r="I52" s="4"/>
      <c r="J52" s="4"/>
    </row>
    <row r="53" spans="1:10" s="2" customFormat="1" ht="12.75" customHeight="1">
      <c r="A53" s="4"/>
      <c r="B53" s="4"/>
      <c r="C53" s="10"/>
      <c r="D53" s="10"/>
      <c r="F53" s="3"/>
      <c r="G53" s="3"/>
      <c r="H53" s="4"/>
      <c r="I53" s="4"/>
      <c r="J53" s="4"/>
    </row>
    <row r="54" spans="1:10" s="2" customFormat="1" ht="12.75" customHeight="1">
      <c r="A54" s="4"/>
      <c r="B54" s="4"/>
      <c r="C54" s="10"/>
      <c r="D54" s="10"/>
      <c r="F54" s="3"/>
      <c r="G54" s="3"/>
      <c r="H54" s="4"/>
      <c r="I54" s="4"/>
      <c r="J54" s="4"/>
    </row>
    <row r="55" spans="1:10" s="2" customFormat="1" ht="12.75" customHeight="1">
      <c r="A55" s="4"/>
      <c r="B55" s="4"/>
      <c r="C55" s="10"/>
      <c r="D55" s="10"/>
      <c r="F55" s="3"/>
      <c r="G55" s="3"/>
      <c r="H55" s="4"/>
      <c r="I55" s="4"/>
      <c r="J55" s="4"/>
    </row>
    <row r="56" spans="1:10" s="2" customFormat="1" ht="12.75" customHeight="1">
      <c r="A56" s="4"/>
      <c r="B56" s="4"/>
      <c r="C56" s="10"/>
      <c r="D56" s="10"/>
      <c r="F56" s="3"/>
      <c r="G56" s="3"/>
      <c r="H56" s="4"/>
      <c r="I56" s="4"/>
      <c r="J56" s="4"/>
    </row>
    <row r="57" spans="1:10" s="2" customFormat="1" ht="12.75" customHeight="1">
      <c r="A57" s="4"/>
      <c r="B57" s="4"/>
      <c r="C57" s="10"/>
      <c r="D57" s="10"/>
      <c r="F57" s="3"/>
      <c r="G57" s="3"/>
      <c r="H57" s="4"/>
      <c r="I57" s="4"/>
      <c r="J57" s="4"/>
    </row>
    <row r="58" spans="1:10" s="2" customFormat="1" ht="12.75" customHeight="1">
      <c r="A58" s="4"/>
      <c r="B58" s="4"/>
      <c r="C58" s="10"/>
      <c r="D58" s="10"/>
      <c r="F58" s="3"/>
      <c r="G58" s="3"/>
      <c r="H58" s="4"/>
      <c r="I58" s="4"/>
      <c r="J58" s="4"/>
    </row>
    <row r="59" spans="1:10" s="2" customFormat="1" ht="12.75" customHeight="1">
      <c r="A59" s="4"/>
      <c r="B59" s="4"/>
      <c r="C59" s="10"/>
      <c r="D59" s="10"/>
      <c r="F59" s="3"/>
      <c r="G59" s="3"/>
      <c r="H59" s="4"/>
      <c r="I59" s="4"/>
      <c r="J59" s="4"/>
    </row>
    <row r="60" spans="1:10" s="2" customFormat="1" ht="12.75" customHeight="1">
      <c r="A60" s="4"/>
      <c r="B60" s="4"/>
      <c r="C60" s="10"/>
      <c r="D60" s="10"/>
      <c r="F60" s="3"/>
      <c r="G60" s="3"/>
      <c r="H60" s="4"/>
      <c r="I60" s="4"/>
      <c r="J60" s="4"/>
    </row>
    <row r="61" spans="1:10" s="2" customFormat="1" ht="12.75" customHeight="1">
      <c r="A61" s="4"/>
      <c r="B61" s="4"/>
      <c r="C61" s="10"/>
      <c r="D61" s="10"/>
      <c r="F61" s="3"/>
      <c r="G61" s="3"/>
      <c r="H61" s="4"/>
      <c r="I61" s="4"/>
      <c r="J61" s="4"/>
    </row>
    <row r="62" spans="1:10" s="2" customFormat="1" ht="12.75" customHeight="1">
      <c r="A62" s="4"/>
      <c r="B62" s="4"/>
      <c r="C62" s="10"/>
      <c r="D62" s="10"/>
      <c r="F62" s="3"/>
      <c r="G62" s="3"/>
      <c r="H62" s="4"/>
      <c r="I62" s="4"/>
      <c r="J62" s="4"/>
    </row>
    <row r="63" spans="1:10" s="2" customFormat="1" ht="12.75" customHeight="1">
      <c r="A63" s="4"/>
      <c r="B63" s="4"/>
      <c r="C63" s="10"/>
      <c r="D63" s="10"/>
      <c r="F63" s="3"/>
      <c r="G63" s="3"/>
      <c r="H63" s="4"/>
      <c r="I63" s="4"/>
      <c r="J63" s="4"/>
    </row>
    <row r="64" spans="1:10" s="2" customFormat="1" ht="12.75" customHeight="1">
      <c r="A64" s="4"/>
      <c r="B64" s="4"/>
      <c r="C64" s="10"/>
      <c r="D64" s="10"/>
      <c r="F64" s="3"/>
      <c r="G64" s="3"/>
      <c r="H64" s="4"/>
      <c r="I64" s="4"/>
      <c r="J64" s="4"/>
    </row>
    <row r="65" spans="1:10" s="2" customFormat="1" ht="12.75" customHeight="1">
      <c r="A65" s="4"/>
      <c r="B65" s="4"/>
      <c r="C65" s="10"/>
      <c r="D65" s="10"/>
      <c r="F65" s="3"/>
      <c r="G65" s="3"/>
      <c r="H65" s="4"/>
      <c r="I65" s="4"/>
      <c r="J65" s="4"/>
    </row>
    <row r="66" spans="1:10" s="2" customFormat="1" ht="12.75" customHeight="1">
      <c r="A66" s="4"/>
      <c r="B66" s="4"/>
      <c r="C66" s="10"/>
      <c r="D66" s="10"/>
      <c r="F66" s="3"/>
      <c r="G66" s="3"/>
      <c r="H66" s="4"/>
      <c r="I66" s="4"/>
      <c r="J66" s="4"/>
    </row>
    <row r="67" spans="1:10" s="2" customFormat="1" ht="12.75" customHeight="1">
      <c r="A67" s="4"/>
      <c r="B67" s="4"/>
      <c r="C67" s="10"/>
      <c r="D67" s="10"/>
      <c r="F67" s="3"/>
      <c r="G67" s="3"/>
      <c r="H67" s="4"/>
      <c r="I67" s="4"/>
      <c r="J67" s="4"/>
    </row>
    <row r="68" spans="1:10" s="2" customFormat="1" ht="12.75" customHeight="1">
      <c r="A68" s="4"/>
      <c r="B68" s="4"/>
      <c r="C68" s="10"/>
      <c r="D68" s="10"/>
      <c r="F68" s="3"/>
      <c r="G68" s="3"/>
      <c r="H68" s="4"/>
      <c r="I68" s="4"/>
      <c r="J68" s="4"/>
    </row>
    <row r="69" spans="1:10" s="2" customFormat="1" ht="12.75" customHeight="1">
      <c r="A69" s="4"/>
      <c r="B69" s="4"/>
      <c r="C69" s="10"/>
      <c r="D69" s="10"/>
      <c r="F69" s="3"/>
      <c r="G69" s="3"/>
      <c r="H69" s="4"/>
      <c r="I69" s="4"/>
      <c r="J69" s="4"/>
    </row>
    <row r="70" spans="1:10" s="2" customFormat="1" ht="12.75" customHeight="1">
      <c r="A70" s="4"/>
      <c r="B70" s="4"/>
      <c r="C70" s="10"/>
      <c r="D70" s="10"/>
      <c r="F70" s="3"/>
      <c r="G70" s="3"/>
      <c r="H70" s="4"/>
      <c r="I70" s="4"/>
      <c r="J70" s="4"/>
    </row>
    <row r="71" spans="1:10" s="2" customFormat="1" ht="12.75" customHeight="1">
      <c r="A71" s="4"/>
      <c r="B71" s="4"/>
      <c r="C71" s="10"/>
      <c r="D71" s="10"/>
      <c r="F71" s="3"/>
      <c r="G71" s="3"/>
      <c r="H71" s="4"/>
      <c r="I71" s="4"/>
      <c r="J71" s="4"/>
    </row>
    <row r="72" spans="1:10" s="2" customFormat="1" ht="12.75" customHeight="1">
      <c r="A72" s="4"/>
      <c r="B72" s="4"/>
      <c r="C72" s="10"/>
      <c r="D72" s="10"/>
      <c r="F72" s="3"/>
      <c r="G72" s="3"/>
      <c r="H72" s="4"/>
      <c r="I72" s="4"/>
      <c r="J72" s="4"/>
    </row>
    <row r="73" spans="1:10" s="2" customFormat="1" ht="12.75" customHeight="1">
      <c r="A73" s="4"/>
      <c r="B73" s="4"/>
      <c r="C73" s="10"/>
      <c r="D73" s="10"/>
      <c r="F73" s="3"/>
      <c r="G73" s="3"/>
      <c r="H73" s="4"/>
      <c r="I73" s="4"/>
      <c r="J73" s="4"/>
    </row>
    <row r="74" spans="1:10" s="2" customFormat="1" ht="12.75" customHeight="1">
      <c r="A74" s="4"/>
      <c r="B74" s="4"/>
      <c r="C74" s="10"/>
      <c r="D74" s="10"/>
      <c r="F74" s="3"/>
      <c r="G74" s="3"/>
      <c r="H74" s="4"/>
      <c r="I74" s="4"/>
      <c r="J74" s="4"/>
    </row>
    <row r="75" spans="1:10" s="2" customFormat="1" ht="12.75" customHeight="1">
      <c r="A75" s="4"/>
      <c r="B75" s="4"/>
      <c r="C75" s="10"/>
      <c r="D75" s="10"/>
      <c r="F75" s="3"/>
      <c r="G75" s="3"/>
      <c r="H75" s="4"/>
      <c r="I75" s="4"/>
      <c r="J75" s="4"/>
    </row>
    <row r="76" spans="1:10" s="2" customFormat="1" ht="12.75" customHeight="1">
      <c r="A76" s="4"/>
      <c r="B76" s="4"/>
      <c r="C76" s="10"/>
      <c r="D76" s="10"/>
      <c r="F76" s="3"/>
      <c r="G76" s="3"/>
      <c r="H76" s="4"/>
      <c r="I76" s="4"/>
      <c r="J76" s="4"/>
    </row>
    <row r="77" spans="1:10" s="2" customFormat="1" ht="12.75" customHeight="1">
      <c r="A77" s="4"/>
      <c r="B77" s="4"/>
      <c r="C77" s="10"/>
      <c r="D77" s="10"/>
      <c r="F77" s="3"/>
      <c r="G77" s="3"/>
      <c r="H77" s="4"/>
      <c r="I77" s="4"/>
      <c r="J77" s="4"/>
    </row>
    <row r="78" spans="1:10" s="2" customFormat="1" ht="12.75" customHeight="1">
      <c r="A78" s="4"/>
      <c r="B78" s="4"/>
      <c r="C78" s="10"/>
      <c r="D78" s="10"/>
      <c r="F78" s="3"/>
      <c r="G78" s="3"/>
      <c r="H78" s="4"/>
      <c r="I78" s="4"/>
      <c r="J78" s="4"/>
    </row>
    <row r="79" spans="1:10" s="2" customFormat="1" ht="12.75" customHeight="1">
      <c r="A79" s="4"/>
      <c r="B79" s="4"/>
      <c r="C79" s="10"/>
      <c r="D79" s="10"/>
      <c r="F79" s="3"/>
      <c r="G79" s="3"/>
      <c r="H79" s="4"/>
      <c r="I79" s="4"/>
      <c r="J79" s="4"/>
    </row>
    <row r="80" spans="1:10" s="2" customFormat="1" ht="12.75" customHeight="1">
      <c r="A80" s="4"/>
      <c r="B80" s="4"/>
      <c r="C80" s="10"/>
      <c r="D80" s="10"/>
      <c r="F80" s="3"/>
      <c r="G80" s="3"/>
      <c r="H80" s="4"/>
      <c r="I80" s="4"/>
      <c r="J80" s="4"/>
    </row>
    <row r="81" spans="1:10" s="2" customFormat="1" ht="12.75" customHeight="1">
      <c r="A81" s="4"/>
      <c r="B81" s="4"/>
      <c r="C81" s="10"/>
      <c r="D81" s="10"/>
      <c r="F81" s="3"/>
      <c r="G81" s="3"/>
      <c r="H81" s="4"/>
      <c r="I81" s="4"/>
      <c r="J81" s="4"/>
    </row>
    <row r="82" spans="1:10" s="2" customFormat="1" ht="12.75" customHeight="1">
      <c r="A82" s="4"/>
      <c r="B82" s="4"/>
      <c r="C82" s="10"/>
      <c r="D82" s="10"/>
      <c r="F82" s="3"/>
      <c r="G82" s="3"/>
      <c r="H82" s="4"/>
      <c r="I82" s="4"/>
      <c r="J82" s="4"/>
    </row>
    <row r="83" spans="1:10" s="2" customFormat="1" ht="12.75" customHeight="1">
      <c r="A83" s="4"/>
      <c r="B83" s="4"/>
      <c r="C83" s="10"/>
      <c r="D83" s="10"/>
      <c r="F83" s="3"/>
      <c r="G83" s="3"/>
      <c r="H83" s="4"/>
      <c r="I83" s="4"/>
      <c r="J83" s="4"/>
    </row>
    <row r="84" spans="1:10" s="2" customFormat="1" ht="12.75" customHeight="1">
      <c r="A84" s="4"/>
      <c r="B84" s="4"/>
      <c r="C84" s="10"/>
      <c r="D84" s="10"/>
      <c r="F84" s="3"/>
      <c r="G84" s="3"/>
      <c r="H84" s="4"/>
      <c r="I84" s="4"/>
      <c r="J84" s="4"/>
    </row>
    <row r="85" spans="1:10" s="2" customFormat="1" ht="12.75" customHeight="1">
      <c r="A85" s="4"/>
      <c r="B85" s="4"/>
      <c r="C85" s="10"/>
      <c r="D85" s="10"/>
      <c r="F85" s="3"/>
      <c r="G85" s="3"/>
      <c r="H85" s="4"/>
      <c r="I85" s="4"/>
      <c r="J85" s="4"/>
    </row>
    <row r="86" spans="1:10" s="2" customFormat="1" ht="12.75" customHeight="1">
      <c r="A86" s="4"/>
      <c r="B86" s="4"/>
      <c r="C86" s="10"/>
      <c r="D86" s="10"/>
      <c r="F86" s="3"/>
      <c r="G86" s="3"/>
      <c r="H86" s="4"/>
      <c r="I86" s="4"/>
      <c r="J86" s="4"/>
    </row>
    <row r="87" spans="1:10" s="2" customFormat="1" ht="12.75" customHeight="1">
      <c r="A87" s="4"/>
      <c r="B87" s="4"/>
      <c r="C87" s="10"/>
      <c r="D87" s="10"/>
      <c r="F87" s="3"/>
      <c r="G87" s="3"/>
      <c r="H87" s="4"/>
      <c r="I87" s="4"/>
      <c r="J87" s="4"/>
    </row>
    <row r="88" spans="1:10" s="2" customFormat="1" ht="12.75" customHeight="1">
      <c r="A88" s="4"/>
      <c r="B88" s="4"/>
      <c r="C88" s="10"/>
      <c r="D88" s="10"/>
      <c r="F88" s="3"/>
      <c r="G88" s="3"/>
      <c r="H88" s="4"/>
      <c r="I88" s="4"/>
      <c r="J88" s="4"/>
    </row>
    <row r="89" spans="1:10" s="2" customFormat="1" ht="12.75" customHeight="1">
      <c r="A89" s="4"/>
      <c r="B89" s="4"/>
      <c r="C89" s="10"/>
      <c r="D89" s="10"/>
      <c r="F89" s="3"/>
      <c r="G89" s="3"/>
      <c r="H89" s="4"/>
      <c r="I89" s="4"/>
      <c r="J89" s="4"/>
    </row>
    <row r="90" spans="1:10" s="2" customFormat="1" ht="12.75" customHeight="1">
      <c r="A90" s="4"/>
      <c r="B90" s="4"/>
      <c r="C90" s="10"/>
      <c r="D90" s="10"/>
      <c r="F90" s="3"/>
      <c r="G90" s="3"/>
      <c r="H90" s="4"/>
      <c r="I90" s="4"/>
      <c r="J90" s="4"/>
    </row>
    <row r="91" spans="1:10" s="2" customFormat="1" ht="12.75" customHeight="1">
      <c r="A91" s="4"/>
      <c r="B91" s="4"/>
      <c r="C91" s="10"/>
      <c r="D91" s="10"/>
      <c r="F91" s="3"/>
      <c r="G91" s="3"/>
      <c r="H91" s="4"/>
      <c r="I91" s="4"/>
      <c r="J91" s="4"/>
    </row>
    <row r="92" spans="1:10" s="2" customFormat="1" ht="12.75" customHeight="1">
      <c r="A92" s="4"/>
      <c r="B92" s="4"/>
      <c r="C92" s="10"/>
      <c r="D92" s="10"/>
      <c r="F92" s="3"/>
      <c r="G92" s="3"/>
      <c r="H92" s="4"/>
      <c r="I92" s="4"/>
      <c r="J92" s="4"/>
    </row>
    <row r="93" spans="1:10" s="2" customFormat="1" ht="12.75" customHeight="1">
      <c r="A93" s="4"/>
      <c r="B93" s="4"/>
      <c r="C93" s="10"/>
      <c r="D93" s="10"/>
      <c r="F93" s="3"/>
      <c r="G93" s="3"/>
      <c r="H93" s="4"/>
      <c r="I93" s="4"/>
      <c r="J93" s="4"/>
    </row>
    <row r="94" spans="1:10" s="2" customFormat="1" ht="12.75" customHeight="1">
      <c r="A94" s="4"/>
      <c r="B94" s="4"/>
      <c r="C94" s="10"/>
      <c r="D94" s="10"/>
      <c r="F94" s="3"/>
      <c r="G94" s="3"/>
      <c r="H94" s="4"/>
      <c r="I94" s="4"/>
      <c r="J94" s="4"/>
    </row>
    <row r="95" spans="1:10" s="2" customFormat="1" ht="12.75" customHeight="1">
      <c r="A95" s="4"/>
      <c r="B95" s="4"/>
      <c r="C95" s="10"/>
      <c r="D95" s="10"/>
      <c r="F95" s="3"/>
      <c r="G95" s="3"/>
      <c r="H95" s="4"/>
      <c r="I95" s="4"/>
      <c r="J95" s="4"/>
    </row>
    <row r="96" spans="1:10" s="2" customFormat="1" ht="12.75" customHeight="1">
      <c r="A96" s="4"/>
      <c r="B96" s="4"/>
      <c r="C96" s="10"/>
      <c r="D96" s="10"/>
      <c r="F96" s="3"/>
      <c r="G96" s="3"/>
      <c r="H96" s="4"/>
      <c r="I96" s="4"/>
      <c r="J96" s="4"/>
    </row>
    <row r="97" spans="1:10" s="2" customFormat="1" ht="12.75" customHeight="1">
      <c r="A97" s="4"/>
      <c r="B97" s="4"/>
      <c r="C97" s="10"/>
      <c r="D97" s="10"/>
      <c r="F97" s="3"/>
      <c r="G97" s="3"/>
      <c r="H97" s="4"/>
      <c r="I97" s="4"/>
      <c r="J97" s="4"/>
    </row>
    <row r="98" spans="1:10" s="2" customFormat="1" ht="12.75" customHeight="1">
      <c r="A98" s="4"/>
      <c r="B98" s="4"/>
      <c r="C98" s="10"/>
      <c r="D98" s="10"/>
      <c r="F98" s="3"/>
      <c r="G98" s="3"/>
      <c r="H98" s="4"/>
      <c r="I98" s="4"/>
      <c r="J98" s="4"/>
    </row>
    <row r="99" spans="1:10" s="2" customFormat="1" ht="12.75" customHeight="1">
      <c r="A99" s="4"/>
      <c r="B99" s="4"/>
      <c r="C99" s="10"/>
      <c r="D99" s="10"/>
      <c r="F99" s="3"/>
      <c r="G99" s="3"/>
      <c r="H99" s="4"/>
      <c r="I99" s="4"/>
      <c r="J99" s="4"/>
    </row>
    <row r="100" spans="1:10" s="2" customFormat="1" ht="12.75" customHeight="1">
      <c r="A100" s="4"/>
      <c r="B100" s="4"/>
      <c r="C100" s="10"/>
      <c r="D100" s="10"/>
      <c r="F100" s="3"/>
      <c r="G100" s="3"/>
      <c r="H100" s="4"/>
      <c r="I100" s="4"/>
      <c r="J100" s="4"/>
    </row>
    <row r="101" spans="1:10" s="2" customFormat="1" ht="12.75" customHeight="1">
      <c r="A101" s="4"/>
      <c r="B101" s="4"/>
      <c r="C101" s="10"/>
      <c r="D101" s="10"/>
      <c r="F101" s="3"/>
      <c r="G101" s="3"/>
      <c r="H101" s="4"/>
      <c r="I101" s="4"/>
      <c r="J101" s="4"/>
    </row>
    <row r="102" spans="1:10" s="2" customFormat="1" ht="12.75" customHeight="1">
      <c r="A102" s="4"/>
      <c r="B102" s="4"/>
      <c r="C102" s="10"/>
      <c r="D102" s="10"/>
      <c r="F102" s="3"/>
      <c r="G102" s="3"/>
      <c r="H102" s="4"/>
      <c r="I102" s="4"/>
      <c r="J102" s="4"/>
    </row>
    <row r="103" spans="1:10" s="2" customFormat="1" ht="12.75" customHeight="1">
      <c r="A103" s="4"/>
      <c r="B103" s="4"/>
      <c r="C103" s="10"/>
      <c r="D103" s="10"/>
      <c r="F103" s="3"/>
      <c r="G103" s="3"/>
      <c r="H103" s="4"/>
      <c r="I103" s="4"/>
      <c r="J103" s="4"/>
    </row>
    <row r="104" spans="1:10" s="2" customFormat="1" ht="12.75" customHeight="1">
      <c r="A104" s="4"/>
      <c r="B104" s="4"/>
      <c r="C104" s="10"/>
      <c r="D104" s="10"/>
      <c r="F104" s="3"/>
      <c r="G104" s="3"/>
      <c r="H104" s="4"/>
      <c r="I104" s="4"/>
      <c r="J104" s="4"/>
    </row>
    <row r="105" spans="1:10" s="2" customFormat="1" ht="12.75" customHeight="1">
      <c r="A105" s="4"/>
      <c r="B105" s="4"/>
      <c r="C105" s="10"/>
      <c r="D105" s="10"/>
      <c r="F105" s="3"/>
      <c r="G105" s="3"/>
      <c r="H105" s="4"/>
      <c r="I105" s="4"/>
      <c r="J105" s="4"/>
    </row>
    <row r="106" spans="1:10" s="2" customFormat="1" ht="12.75" customHeight="1">
      <c r="A106" s="4"/>
      <c r="B106" s="4"/>
      <c r="C106" s="10"/>
      <c r="D106" s="10"/>
      <c r="F106" s="3"/>
      <c r="G106" s="3"/>
      <c r="H106" s="4"/>
      <c r="I106" s="4"/>
      <c r="J106" s="4"/>
    </row>
    <row r="107" spans="1:10" s="2" customFormat="1" ht="12.75" customHeight="1">
      <c r="A107" s="4"/>
      <c r="B107" s="4"/>
      <c r="C107" s="10"/>
      <c r="D107" s="10"/>
      <c r="F107" s="3"/>
      <c r="G107" s="3"/>
      <c r="H107" s="4"/>
      <c r="I107" s="4"/>
      <c r="J107" s="4"/>
    </row>
    <row r="108" spans="1:10" s="2" customFormat="1" ht="12.75" customHeight="1">
      <c r="A108" s="4"/>
      <c r="B108" s="4"/>
      <c r="C108" s="10"/>
      <c r="D108" s="10"/>
      <c r="F108" s="3"/>
      <c r="G108" s="3"/>
      <c r="H108" s="4"/>
      <c r="I108" s="4"/>
      <c r="J108" s="4"/>
    </row>
    <row r="109" spans="1:10" s="2" customFormat="1" ht="12.75" customHeight="1">
      <c r="A109" s="4"/>
      <c r="B109" s="11"/>
      <c r="C109" s="10"/>
      <c r="D109" s="10"/>
      <c r="F109" s="3"/>
      <c r="G109" s="3"/>
      <c r="H109" s="4"/>
      <c r="I109" s="4"/>
      <c r="J109" s="4"/>
    </row>
    <row r="110" spans="1:10" s="2" customFormat="1" ht="12.75" customHeight="1">
      <c r="A110" s="4"/>
      <c r="B110" s="11"/>
      <c r="C110" s="10"/>
      <c r="D110" s="10"/>
      <c r="F110" s="3"/>
      <c r="G110" s="3"/>
      <c r="H110" s="4"/>
      <c r="I110" s="4"/>
      <c r="J110" s="4"/>
    </row>
    <row r="111" spans="1:10" s="2" customFormat="1" ht="12.75" customHeight="1">
      <c r="A111" s="4"/>
      <c r="B111" s="11"/>
      <c r="C111" s="10"/>
      <c r="D111" s="10"/>
      <c r="F111" s="3"/>
      <c r="G111" s="3"/>
      <c r="H111" s="4"/>
      <c r="I111" s="4"/>
      <c r="J111" s="4"/>
    </row>
    <row r="112" spans="1:10" s="2" customFormat="1" ht="12.75" customHeight="1">
      <c r="A112" s="4"/>
      <c r="B112" s="1"/>
      <c r="F112" s="3"/>
      <c r="G112" s="3"/>
      <c r="H112" s="4"/>
      <c r="I112" s="4"/>
      <c r="J112" s="4"/>
    </row>
    <row r="113" spans="1:10" s="2" customFormat="1" ht="12.75" customHeight="1">
      <c r="A113" s="4"/>
      <c r="B113" s="1"/>
      <c r="F113" s="3"/>
      <c r="G113" s="3"/>
      <c r="H113" s="4"/>
      <c r="I113" s="4"/>
      <c r="J113" s="4"/>
    </row>
    <row r="114" spans="1:10" s="2" customFormat="1" ht="12.75" customHeight="1">
      <c r="A114" s="4"/>
      <c r="B114" s="1"/>
      <c r="F114" s="3"/>
      <c r="G114" s="3"/>
      <c r="H114" s="4"/>
      <c r="I114" s="4"/>
      <c r="J114" s="4"/>
    </row>
    <row r="115" spans="1:10" s="2" customFormat="1" ht="12.75" customHeight="1">
      <c r="A115" s="4"/>
      <c r="B115" s="1"/>
      <c r="F115" s="3"/>
      <c r="G115" s="3"/>
      <c r="H115" s="4"/>
      <c r="I115" s="4"/>
      <c r="J115" s="4"/>
    </row>
    <row r="116" spans="1:10" s="2" customFormat="1" ht="12.75" customHeight="1">
      <c r="A116" s="4"/>
      <c r="B116" s="1"/>
      <c r="F116" s="3"/>
      <c r="G116" s="3"/>
      <c r="H116" s="4"/>
      <c r="I116" s="4"/>
      <c r="J116" s="4"/>
    </row>
    <row r="117" spans="1:10" s="2" customFormat="1" ht="12.75" customHeight="1">
      <c r="A117" s="4"/>
      <c r="B117" s="1"/>
      <c r="F117" s="3"/>
      <c r="G117" s="3"/>
      <c r="H117" s="4"/>
      <c r="I117" s="4"/>
      <c r="J117" s="4"/>
    </row>
    <row r="118" spans="1:10" s="2" customFormat="1" ht="12.75" customHeight="1">
      <c r="A118" s="4"/>
      <c r="B118" s="1"/>
      <c r="F118" s="3"/>
      <c r="G118" s="3"/>
      <c r="H118" s="4"/>
      <c r="I118" s="4"/>
      <c r="J118" s="4"/>
    </row>
    <row r="119" spans="1:10" s="2" customFormat="1" ht="12.75" customHeight="1">
      <c r="A119" s="4"/>
      <c r="B119" s="1"/>
      <c r="F119" s="3"/>
      <c r="G119" s="3"/>
      <c r="H119" s="4"/>
      <c r="I119" s="4"/>
      <c r="J119" s="4"/>
    </row>
    <row r="120" spans="1:10" s="2" customFormat="1" ht="12.75" customHeight="1">
      <c r="A120" s="4"/>
      <c r="B120" s="1"/>
      <c r="F120" s="3"/>
      <c r="G120" s="3"/>
      <c r="H120" s="4"/>
      <c r="I120" s="4"/>
      <c r="J120" s="4"/>
    </row>
    <row r="121" spans="1:10" s="2" customFormat="1" ht="12.75" customHeight="1">
      <c r="A121" s="4"/>
      <c r="B121" s="1"/>
      <c r="F121" s="3"/>
      <c r="G121" s="3"/>
      <c r="H121" s="4"/>
      <c r="I121" s="4"/>
      <c r="J121" s="4"/>
    </row>
    <row r="122" spans="1:10" s="2" customFormat="1" ht="12.75" customHeight="1">
      <c r="A122" s="4"/>
      <c r="B122" s="1"/>
      <c r="F122" s="3"/>
      <c r="G122" s="3"/>
      <c r="H122" s="4"/>
      <c r="I122" s="4"/>
      <c r="J122" s="4"/>
    </row>
    <row r="123" spans="1:10" s="2" customFormat="1" ht="12.75" customHeight="1">
      <c r="A123" s="4"/>
      <c r="B123" s="1"/>
      <c r="F123" s="3"/>
      <c r="G123" s="3"/>
      <c r="H123" s="4"/>
      <c r="I123" s="4"/>
      <c r="J123" s="4"/>
    </row>
    <row r="124" spans="1:10" ht="12.75" customHeight="1"/>
    <row r="125" spans="1:10" ht="12.75" customHeight="1"/>
    <row r="126" spans="1:10" ht="12.75" customHeight="1"/>
    <row r="127" spans="1:10" ht="12.75" customHeight="1"/>
    <row r="128" spans="1:10" ht="12.75" customHeight="1"/>
    <row r="129" ht="12.75" customHeight="1"/>
  </sheetData>
  <mergeCells count="6">
    <mergeCell ref="A34:F34"/>
    <mergeCell ref="A1:G1"/>
    <mergeCell ref="A5:G5"/>
    <mergeCell ref="A6:G6"/>
    <mergeCell ref="A32:F32"/>
    <mergeCell ref="A33:F33"/>
  </mergeCells>
  <pageMargins left="0.59055118110236227" right="0.59055118110236227" top="0.59055118110236227" bottom="0.78740157480314965" header="0.51181102362204722" footer="0.39370078740157483"/>
  <pageSetup paperSize="9" orientation="landscape" useFirstPageNumber="1" horizontalDpi="300" verticalDpi="300" r:id="rId1"/>
  <headerFooter alignWithMargins="0">
    <oddFooter>&amp;L&amp;K504F4EGaujard Technologie &amp;"Arial,Gras"Scop&amp;"Arial,Normal" - Bureau d'études structure bois et enveloppe en matériaux biosourcés - Tel 04.90.86.16.96 - contact@bet-gaujard.com&amp;R&amp;K504F4EPage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CDPGF</vt:lpstr>
      <vt:lpstr>CDPGF!Impression_des_titres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Boucher</dc:creator>
  <cp:lastModifiedBy>Pierre Boucher</cp:lastModifiedBy>
  <cp:revision>0</cp:revision>
  <cp:lastPrinted>2025-02-06T22:55:25Z</cp:lastPrinted>
  <dcterms:created xsi:type="dcterms:W3CDTF">2001-03-27T13:47:06Z</dcterms:created>
  <dcterms:modified xsi:type="dcterms:W3CDTF">2025-04-09T16:17:48Z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