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dossier jeanne\AUTOCAD\ARCHITECTE HAPTOMAI\74 - 10138.01.2025 TRAVAUX D AMENAGEMENT EXTERIEUR THEATRE MANSART - CROUS BFC - 21000 DIJON\5 - CCTP\"/>
    </mc:Choice>
  </mc:AlternateContent>
  <xr:revisionPtr revIDLastSave="0" documentId="13_ncr:1_{B436EEF5-E02F-4066-806C-4C29C9A0A4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ENERALITES" sheetId="24" r:id="rId1"/>
  </sheets>
  <definedNames>
    <definedName name="_xlnm.Print_Titles" localSheetId="0">GENERALITES!$14:$14</definedName>
    <definedName name="_xlnm.Print_Area" localSheetId="0">GENERALITES!$A$1:$F$84</definedName>
  </definedNames>
  <calcPr calcId="181029"/>
</workbook>
</file>

<file path=xl/calcChain.xml><?xml version="1.0" encoding="utf-8"?>
<calcChain xmlns="http://schemas.openxmlformats.org/spreadsheetml/2006/main">
  <c r="F81" i="24" l="1"/>
  <c r="F25" i="24" l="1"/>
  <c r="F79" i="24"/>
  <c r="F75" i="24"/>
  <c r="F61" i="24"/>
  <c r="F48" i="24"/>
  <c r="F40" i="24" l="1"/>
  <c r="F20" i="24"/>
</calcChain>
</file>

<file path=xl/sharedStrings.xml><?xml version="1.0" encoding="utf-8"?>
<sst xmlns="http://schemas.openxmlformats.org/spreadsheetml/2006/main" count="140" uniqueCount="86">
  <si>
    <t>Quantité</t>
  </si>
  <si>
    <t>m3</t>
  </si>
  <si>
    <t>N°</t>
  </si>
  <si>
    <t>LIBELLE</t>
  </si>
  <si>
    <t>U</t>
  </si>
  <si>
    <t>Montant</t>
  </si>
  <si>
    <t>m2</t>
  </si>
  <si>
    <t>PU HT</t>
  </si>
  <si>
    <t>Kg</t>
  </si>
  <si>
    <t>Armatures</t>
  </si>
  <si>
    <t>Raidisseurs</t>
  </si>
  <si>
    <t>ml</t>
  </si>
  <si>
    <t>Béton</t>
  </si>
  <si>
    <t>Surfaçage de dalle</t>
  </si>
  <si>
    <t>Bureau d’études structure Béton / Béton armé</t>
  </si>
  <si>
    <t>Maîtrise d’œuvre / Diagnostic / Expertise</t>
  </si>
  <si>
    <t>1 Rue Georges LAVIER - 21000 DIJON</t>
  </si>
  <si>
    <t>Tel : 03 80 73 30 58</t>
  </si>
  <si>
    <t>Mail :   be@bourgogne-structure.fr</t>
  </si>
  <si>
    <t>Web : www.bourgogne-structure.fr</t>
  </si>
  <si>
    <t>SEMELLES FILANTES</t>
  </si>
  <si>
    <t>Sous-total :</t>
  </si>
  <si>
    <t>TERRASSEMENT PLEINE MASSE COMPLEMENTAIRE</t>
  </si>
  <si>
    <t>GENERALITES</t>
  </si>
  <si>
    <t>Ens</t>
  </si>
  <si>
    <t>BETON DE PROPRETE</t>
  </si>
  <si>
    <t>GROS BETON DE RATTRAPAGE</t>
  </si>
  <si>
    <t>REMBLAIEMENTS</t>
  </si>
  <si>
    <t>Murs maçonnés en parpaings creux 20 cm</t>
  </si>
  <si>
    <t>ELEVATIONS MURS MACONNES AGGLOS</t>
  </si>
  <si>
    <t xml:space="preserve">TOTAL HT : </t>
  </si>
  <si>
    <t>TVA :</t>
  </si>
  <si>
    <t>TOTAL TTC</t>
  </si>
  <si>
    <t>Fouilles en rigoles ou en trous ( foisonnemment compris)</t>
  </si>
  <si>
    <t>FONDATIONS BÂTIMENT</t>
  </si>
  <si>
    <t>BÊCHES</t>
  </si>
  <si>
    <t>TRAVAUX D'AMENAGEMENT EXTERIEUR - HALLE DU THEATRE MANSART</t>
  </si>
  <si>
    <t>21000 DIJON</t>
  </si>
  <si>
    <t>1</t>
  </si>
  <si>
    <t>2</t>
  </si>
  <si>
    <t>3.1</t>
  </si>
  <si>
    <t>3</t>
  </si>
  <si>
    <t>INSTALLATION DE CHANTIER</t>
  </si>
  <si>
    <t>2.1</t>
  </si>
  <si>
    <t>PANNEAU DE CHANTIER</t>
  </si>
  <si>
    <t>2.2</t>
  </si>
  <si>
    <t>3.2</t>
  </si>
  <si>
    <t>4</t>
  </si>
  <si>
    <t>DALLAGE PORTE</t>
  </si>
  <si>
    <t>4.1</t>
  </si>
  <si>
    <t>DALLAGE PORTE BETON</t>
  </si>
  <si>
    <t>4.2</t>
  </si>
  <si>
    <t>BANDE DE GUIDAGE</t>
  </si>
  <si>
    <t>5</t>
  </si>
  <si>
    <t>RAMPE</t>
  </si>
  <si>
    <t>5.1</t>
  </si>
  <si>
    <t>REHAUSSE BETON</t>
  </si>
  <si>
    <t>5.2</t>
  </si>
  <si>
    <t>DALLE PLEINE BETON</t>
  </si>
  <si>
    <t>POUTRE NOYEE BETON</t>
  </si>
  <si>
    <t>6</t>
  </si>
  <si>
    <t>ESCALIER</t>
  </si>
  <si>
    <t>6.1</t>
  </si>
  <si>
    <t>6.2</t>
  </si>
  <si>
    <t>ESCALIER PRINCIPAL</t>
  </si>
  <si>
    <t>6.3</t>
  </si>
  <si>
    <t>ESCALIER ROTONDE</t>
  </si>
  <si>
    <t>BANDE D'APPEL A LA VIGILANCE</t>
  </si>
  <si>
    <t>7</t>
  </si>
  <si>
    <t>REVETEMENT DE FACADE</t>
  </si>
  <si>
    <t>ENDUIT DE FACADE</t>
  </si>
  <si>
    <t>TRAVAUX DE DEMOLITION</t>
  </si>
  <si>
    <t>DEMOLITION DE LA RAMPE EXISTANTE</t>
  </si>
  <si>
    <t xml:space="preserve">DEPOSE GARDE-CORPS </t>
  </si>
  <si>
    <t xml:space="preserve">DPGF - LOT 01 - DEMOLITION -  GROS ŒUVRE </t>
  </si>
  <si>
    <t>4.3</t>
  </si>
  <si>
    <t>4.4</t>
  </si>
  <si>
    <t>4.5</t>
  </si>
  <si>
    <t>4.6</t>
  </si>
  <si>
    <t>4.7</t>
  </si>
  <si>
    <t>7.1</t>
  </si>
  <si>
    <t>7.2</t>
  </si>
  <si>
    <t>7.3</t>
  </si>
  <si>
    <t>7.4</t>
  </si>
  <si>
    <t>8</t>
  </si>
  <si>
    <t>REPRISE EN SOUS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</si>
</sst>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0"/>
      <name val="Bookman Old Style"/>
      <family val="1"/>
    </font>
    <font>
      <b/>
      <sz val="14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i/>
      <sz val="11"/>
      <color theme="3" tint="0.39997558519241921"/>
      <name val="Arial"/>
      <family val="2"/>
    </font>
    <font>
      <b/>
      <i/>
      <sz val="14"/>
      <color theme="3" tint="0.39997558519241921"/>
      <name val="Arial"/>
      <family val="2"/>
    </font>
    <font>
      <b/>
      <i/>
      <sz val="11"/>
      <color theme="4" tint="-0.249977111117893"/>
      <name val="Arial"/>
      <family val="2"/>
    </font>
    <font>
      <b/>
      <i/>
      <sz val="12"/>
      <color theme="4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548DD4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4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indent="5"/>
    </xf>
    <xf numFmtId="0" fontId="8" fillId="0" borderId="0" xfId="0" applyFont="1"/>
    <xf numFmtId="0" fontId="1" fillId="0" borderId="0" xfId="0" applyFont="1" applyAlignment="1">
      <alignment horizontal="left" vertical="center" indent="5"/>
    </xf>
    <xf numFmtId="49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 indent="4"/>
    </xf>
    <xf numFmtId="164" fontId="2" fillId="0" borderId="4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left" indent="3"/>
    </xf>
    <xf numFmtId="49" fontId="11" fillId="0" borderId="1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164" fontId="2" fillId="0" borderId="7" xfId="0" applyNumberFormat="1" applyFont="1" applyBorder="1" applyAlignment="1">
      <alignment horizontal="right"/>
    </xf>
    <xf numFmtId="49" fontId="6" fillId="0" borderId="11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left" indent="4"/>
    </xf>
    <xf numFmtId="49" fontId="4" fillId="0" borderId="12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 indent="4"/>
    </xf>
    <xf numFmtId="49" fontId="4" fillId="0" borderId="0" xfId="0" applyNumberFormat="1" applyFont="1" applyAlignment="1">
      <alignment horizontal="center"/>
    </xf>
    <xf numFmtId="49" fontId="6" fillId="0" borderId="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/>
    <xf numFmtId="49" fontId="17" fillId="0" borderId="4" xfId="0" applyNumberFormat="1" applyFont="1" applyBorder="1" applyAlignment="1">
      <alignment horizontal="left"/>
    </xf>
    <xf numFmtId="49" fontId="18" fillId="0" borderId="1" xfId="0" applyNumberFormat="1" applyFont="1" applyBorder="1" applyAlignment="1">
      <alignment horizontal="center"/>
    </xf>
    <xf numFmtId="2" fontId="14" fillId="0" borderId="4" xfId="0" applyNumberFormat="1" applyFont="1" applyBorder="1" applyAlignment="1">
      <alignment horizontal="right"/>
    </xf>
    <xf numFmtId="2" fontId="13" fillId="0" borderId="4" xfId="0" applyNumberFormat="1" applyFont="1" applyBorder="1" applyAlignment="1">
      <alignment horizontal="right"/>
    </xf>
    <xf numFmtId="2" fontId="4" fillId="0" borderId="4" xfId="0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vertical="center"/>
    </xf>
    <xf numFmtId="2" fontId="6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right" vertical="center"/>
    </xf>
    <xf numFmtId="2" fontId="13" fillId="0" borderId="12" xfId="0" applyNumberFormat="1" applyFont="1" applyBorder="1" applyAlignment="1">
      <alignment horizontal="right"/>
    </xf>
    <xf numFmtId="2" fontId="13" fillId="0" borderId="0" xfId="0" applyNumberFormat="1" applyFont="1" applyAlignment="1">
      <alignment horizontal="right"/>
    </xf>
    <xf numFmtId="164" fontId="6" fillId="0" borderId="13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10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3.wmf"/><Relationship Id="rId1" Type="http://schemas.openxmlformats.org/officeDocument/2006/relationships/image" Target="../media/image2.wmf"/><Relationship Id="rId4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81000"/>
          <a:ext cx="6619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4" name="Picture 1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5" name="Picture 1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6" name="Picture 1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7" name="Picture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8" name="Picture 2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9" name="Picture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10" name="Picture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11" name="Picture 2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12" name="Picture 2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13" name="Picture 2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14" name="Picture 2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15" name="Picture 28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16" name="Picture 29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17" name="Picture 3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18" name="Picture 3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19" name="Picture 3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20" name="Picture 3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21" name="Picture 34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22" name="Picture 35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23" name="Picture 36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24" name="Picture 3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25" name="Picture 38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26" name="Picture 3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27" name="Picture 4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28" name="Picture 44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29" name="Picture 45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30" name="Picture 4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31" name="Picture 47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32" name="Picture 48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33" name="Picture 49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pic>
      <xdr:nvPicPr>
        <xdr:cNvPr id="34" name="Picture 5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81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13</xdr:row>
      <xdr:rowOff>0</xdr:rowOff>
    </xdr:from>
    <xdr:to>
      <xdr:col>5</xdr:col>
      <xdr:colOff>285750</xdr:colOff>
      <xdr:row>13</xdr:row>
      <xdr:rowOff>0</xdr:rowOff>
    </xdr:to>
    <xdr:pic>
      <xdr:nvPicPr>
        <xdr:cNvPr id="35" name="Picture 5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0"/>
          <a:ext cx="5943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223010</xdr:colOff>
      <xdr:row>0</xdr:row>
      <xdr:rowOff>215347</xdr:rowOff>
    </xdr:from>
    <xdr:to>
      <xdr:col>1</xdr:col>
      <xdr:colOff>1990795</xdr:colOff>
      <xdr:row>0</xdr:row>
      <xdr:rowOff>1151282</xdr:rowOff>
    </xdr:to>
    <xdr:pic>
      <xdr:nvPicPr>
        <xdr:cNvPr id="56" name="Image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945" b="30802"/>
        <a:stretch/>
      </xdr:blipFill>
      <xdr:spPr bwMode="auto">
        <a:xfrm>
          <a:off x="223010" y="215347"/>
          <a:ext cx="2215046" cy="9359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676275</xdr:colOff>
          <xdr:row>0</xdr:row>
          <xdr:rowOff>57150</xdr:rowOff>
        </xdr:from>
        <xdr:to>
          <xdr:col>5</xdr:col>
          <xdr:colOff>1104900</xdr:colOff>
          <xdr:row>0</xdr:row>
          <xdr:rowOff>866775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0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447675</xdr:colOff>
      <xdr:row>4</xdr:row>
      <xdr:rowOff>9525</xdr:rowOff>
    </xdr:from>
    <xdr:to>
      <xdr:col>2</xdr:col>
      <xdr:colOff>1038225</xdr:colOff>
      <xdr:row>5</xdr:row>
      <xdr:rowOff>180975</xdr:rowOff>
    </xdr:to>
    <xdr:pic>
      <xdr:nvPicPr>
        <xdr:cNvPr id="59" name="Image 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57375"/>
          <a:ext cx="590550" cy="295275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1</xdr:col>
      <xdr:colOff>2295525</xdr:colOff>
      <xdr:row>4</xdr:row>
      <xdr:rowOff>34636</xdr:rowOff>
    </xdr:from>
    <xdr:to>
      <xdr:col>1</xdr:col>
      <xdr:colOff>3076575</xdr:colOff>
      <xdr:row>7</xdr:row>
      <xdr:rowOff>0</xdr:rowOff>
    </xdr:to>
    <xdr:pic>
      <xdr:nvPicPr>
        <xdr:cNvPr id="60" name="Image 2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1468" y="1905000"/>
          <a:ext cx="781050" cy="445943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2B3D9-1C83-45B2-91B4-EA61D028C1FA}">
  <dimension ref="A1:F2267"/>
  <sheetViews>
    <sheetView tabSelected="1" zoomScale="115" zoomScaleNormal="115" workbookViewId="0">
      <selection activeCell="I11" sqref="I11"/>
    </sheetView>
  </sheetViews>
  <sheetFormatPr baseColWidth="10" defaultRowHeight="12.75" x14ac:dyDescent="0.2"/>
  <cols>
    <col min="1" max="1" width="6.7109375" customWidth="1"/>
    <col min="2" max="2" width="47.7109375" customWidth="1"/>
    <col min="3" max="3" width="6.7109375" style="6" customWidth="1"/>
    <col min="4" max="4" width="10.7109375" style="43" customWidth="1"/>
    <col min="5" max="5" width="13.7109375" style="2" customWidth="1"/>
    <col min="6" max="6" width="16.7109375" style="1" customWidth="1"/>
  </cols>
  <sheetData>
    <row r="1" spans="1:6" ht="110.1" customHeight="1" x14ac:dyDescent="0.2"/>
    <row r="2" spans="1:6" s="10" customFormat="1" ht="12.75" customHeight="1" x14ac:dyDescent="0.25">
      <c r="A2" s="11" t="s">
        <v>14</v>
      </c>
      <c r="B2" s="12"/>
      <c r="D2" s="44"/>
    </row>
    <row r="3" spans="1:6" s="10" customFormat="1" ht="12.75" customHeight="1" x14ac:dyDescent="0.25">
      <c r="A3" s="11" t="s">
        <v>15</v>
      </c>
      <c r="B3" s="12"/>
      <c r="D3" s="44"/>
    </row>
    <row r="4" spans="1:6" s="10" customFormat="1" ht="12.75" customHeight="1" x14ac:dyDescent="0.25">
      <c r="A4" s="11" t="s">
        <v>16</v>
      </c>
      <c r="B4" s="12"/>
      <c r="D4" s="44"/>
    </row>
    <row r="5" spans="1:6" s="10" customFormat="1" ht="12.75" customHeight="1" x14ac:dyDescent="0.2">
      <c r="A5" s="11" t="s">
        <v>17</v>
      </c>
      <c r="B5" s="13"/>
      <c r="D5" s="44"/>
    </row>
    <row r="6" spans="1:6" s="10" customFormat="1" ht="12.75" customHeight="1" x14ac:dyDescent="0.2">
      <c r="A6" s="11" t="s">
        <v>18</v>
      </c>
      <c r="B6" s="13"/>
      <c r="D6" s="44"/>
    </row>
    <row r="7" spans="1:6" s="10" customFormat="1" ht="12.75" customHeight="1" x14ac:dyDescent="0.2">
      <c r="A7" s="11" t="s">
        <v>19</v>
      </c>
      <c r="B7" s="13"/>
      <c r="D7" s="44"/>
    </row>
    <row r="8" spans="1:6" s="10" customFormat="1" ht="12.75" customHeight="1" x14ac:dyDescent="0.2">
      <c r="A8" s="11"/>
      <c r="B8" s="13"/>
      <c r="D8" s="44"/>
    </row>
    <row r="9" spans="1:6" ht="13.5" thickBot="1" x14ac:dyDescent="0.25"/>
    <row r="10" spans="1:6" ht="18.75" customHeight="1" thickBot="1" x14ac:dyDescent="0.25">
      <c r="A10" s="57" t="s">
        <v>74</v>
      </c>
      <c r="B10" s="58"/>
      <c r="C10" s="58"/>
      <c r="D10" s="58"/>
      <c r="E10" s="58"/>
      <c r="F10" s="59"/>
    </row>
    <row r="11" spans="1:6" ht="30" customHeight="1" x14ac:dyDescent="0.2">
      <c r="A11" s="54" t="s">
        <v>36</v>
      </c>
      <c r="B11" s="55"/>
      <c r="C11" s="55"/>
      <c r="D11" s="55"/>
      <c r="E11" s="55"/>
      <c r="F11" s="56"/>
    </row>
    <row r="12" spans="1:6" ht="21" customHeight="1" thickBot="1" x14ac:dyDescent="0.25">
      <c r="A12" s="61" t="s">
        <v>37</v>
      </c>
      <c r="B12" s="62"/>
      <c r="C12" s="62"/>
      <c r="D12" s="62"/>
      <c r="E12" s="62"/>
      <c r="F12" s="63"/>
    </row>
    <row r="13" spans="1:6" ht="30" customHeight="1" thickBot="1" x14ac:dyDescent="0.25">
      <c r="A13" s="60"/>
      <c r="B13" s="60"/>
      <c r="C13" s="60"/>
      <c r="D13" s="60"/>
      <c r="E13" s="60"/>
      <c r="F13" s="60"/>
    </row>
    <row r="14" spans="1:6" ht="15" customHeight="1" thickBot="1" x14ac:dyDescent="0.25">
      <c r="A14" s="7" t="s">
        <v>2</v>
      </c>
      <c r="B14" s="8" t="s">
        <v>3</v>
      </c>
      <c r="C14" s="8" t="s">
        <v>4</v>
      </c>
      <c r="D14" s="45" t="s">
        <v>0</v>
      </c>
      <c r="E14" s="8" t="s">
        <v>7</v>
      </c>
      <c r="F14" s="9" t="s">
        <v>5</v>
      </c>
    </row>
    <row r="15" spans="1:6" ht="15" customHeight="1" x14ac:dyDescent="0.2">
      <c r="A15" s="39" t="s">
        <v>38</v>
      </c>
      <c r="B15" s="38" t="s">
        <v>23</v>
      </c>
      <c r="C15" s="36" t="s">
        <v>24</v>
      </c>
      <c r="D15" s="46">
        <v>1</v>
      </c>
      <c r="E15" s="32"/>
      <c r="F15" s="33"/>
    </row>
    <row r="16" spans="1:6" ht="15" customHeight="1" x14ac:dyDescent="0.2">
      <c r="A16" s="39"/>
      <c r="B16" s="38"/>
      <c r="C16" s="36"/>
      <c r="D16" s="46"/>
      <c r="E16" s="32"/>
      <c r="F16" s="33"/>
    </row>
    <row r="17" spans="1:6" ht="15" customHeight="1" x14ac:dyDescent="0.2">
      <c r="A17" s="39" t="s">
        <v>39</v>
      </c>
      <c r="B17" s="38" t="s">
        <v>42</v>
      </c>
      <c r="C17" s="36"/>
      <c r="D17" s="46"/>
      <c r="E17" s="32"/>
      <c r="F17" s="33"/>
    </row>
    <row r="18" spans="1:6" ht="15" customHeight="1" x14ac:dyDescent="0.2">
      <c r="A18" s="52" t="s">
        <v>43</v>
      </c>
      <c r="B18" s="37" t="s">
        <v>42</v>
      </c>
      <c r="C18" s="36" t="s">
        <v>24</v>
      </c>
      <c r="D18" s="46">
        <v>1</v>
      </c>
      <c r="E18" s="32"/>
      <c r="F18" s="33"/>
    </row>
    <row r="19" spans="1:6" ht="15" customHeight="1" thickBot="1" x14ac:dyDescent="0.25">
      <c r="A19" s="52" t="s">
        <v>45</v>
      </c>
      <c r="B19" s="37" t="s">
        <v>44</v>
      </c>
      <c r="C19" s="36" t="s">
        <v>24</v>
      </c>
      <c r="D19" s="46">
        <v>1</v>
      </c>
      <c r="E19" s="32"/>
      <c r="F19" s="33"/>
    </row>
    <row r="20" spans="1:6" ht="15" customHeight="1" x14ac:dyDescent="0.2">
      <c r="A20" s="39"/>
      <c r="B20" s="38"/>
      <c r="C20" s="36"/>
      <c r="D20" s="46"/>
      <c r="E20" s="19" t="s">
        <v>21</v>
      </c>
      <c r="F20" s="20">
        <f>SUM(F15:F19)</f>
        <v>0</v>
      </c>
    </row>
    <row r="21" spans="1:6" ht="15" customHeight="1" x14ac:dyDescent="0.2">
      <c r="A21" s="39"/>
      <c r="B21" s="38"/>
      <c r="C21" s="36"/>
      <c r="D21" s="46"/>
      <c r="E21" s="19"/>
      <c r="F21" s="24"/>
    </row>
    <row r="22" spans="1:6" ht="15" customHeight="1" x14ac:dyDescent="0.2">
      <c r="A22" s="39" t="s">
        <v>41</v>
      </c>
      <c r="B22" s="38" t="s">
        <v>71</v>
      </c>
      <c r="C22" s="36"/>
      <c r="D22" s="46"/>
      <c r="E22" s="19"/>
      <c r="F22" s="24"/>
    </row>
    <row r="23" spans="1:6" ht="15" customHeight="1" x14ac:dyDescent="0.2">
      <c r="A23" s="52" t="s">
        <v>40</v>
      </c>
      <c r="B23" s="37" t="s">
        <v>72</v>
      </c>
      <c r="C23" s="36" t="s">
        <v>24</v>
      </c>
      <c r="D23" s="46">
        <v>1</v>
      </c>
      <c r="E23" s="19"/>
      <c r="F23" s="24"/>
    </row>
    <row r="24" spans="1:6" ht="15" customHeight="1" thickBot="1" x14ac:dyDescent="0.25">
      <c r="A24" s="52" t="s">
        <v>46</v>
      </c>
      <c r="B24" s="37" t="s">
        <v>73</v>
      </c>
      <c r="C24" s="36" t="s">
        <v>24</v>
      </c>
      <c r="D24" s="46">
        <v>1</v>
      </c>
      <c r="E24" s="19"/>
      <c r="F24" s="24"/>
    </row>
    <row r="25" spans="1:6" ht="15" customHeight="1" x14ac:dyDescent="0.2">
      <c r="A25" s="52"/>
      <c r="B25" s="37"/>
      <c r="C25" s="36"/>
      <c r="D25" s="46"/>
      <c r="E25" s="19" t="s">
        <v>21</v>
      </c>
      <c r="F25" s="20">
        <f>SUM(F23:F24)</f>
        <v>0</v>
      </c>
    </row>
    <row r="26" spans="1:6" ht="17.100000000000001" customHeight="1" x14ac:dyDescent="0.3">
      <c r="A26" s="35"/>
      <c r="B26" s="34"/>
      <c r="C26" s="3"/>
      <c r="D26" s="40"/>
      <c r="E26" s="4"/>
      <c r="F26" s="5"/>
    </row>
    <row r="27" spans="1:6" ht="15" customHeight="1" x14ac:dyDescent="0.2">
      <c r="A27" s="39" t="s">
        <v>47</v>
      </c>
      <c r="B27" s="38" t="s">
        <v>34</v>
      </c>
      <c r="C27" s="3"/>
      <c r="D27" s="40"/>
      <c r="E27" s="4"/>
      <c r="F27" s="5"/>
    </row>
    <row r="28" spans="1:6" ht="15" customHeight="1" x14ac:dyDescent="0.2">
      <c r="A28" s="52" t="s">
        <v>49</v>
      </c>
      <c r="B28" s="37" t="s">
        <v>22</v>
      </c>
      <c r="C28" s="14"/>
      <c r="D28" s="41"/>
      <c r="E28" s="15"/>
      <c r="F28" s="16"/>
    </row>
    <row r="29" spans="1:6" ht="15" customHeight="1" x14ac:dyDescent="0.2">
      <c r="A29" s="53"/>
      <c r="B29" s="23" t="s">
        <v>33</v>
      </c>
      <c r="C29" s="14" t="s">
        <v>1</v>
      </c>
      <c r="D29" s="42">
        <v>190</v>
      </c>
      <c r="E29" s="15"/>
      <c r="F29" s="16"/>
    </row>
    <row r="30" spans="1:6" ht="15" customHeight="1" x14ac:dyDescent="0.2">
      <c r="A30" s="52" t="s">
        <v>51</v>
      </c>
      <c r="B30" s="37" t="s">
        <v>25</v>
      </c>
      <c r="C30" s="14" t="s">
        <v>1</v>
      </c>
      <c r="D30" s="42">
        <v>3.95</v>
      </c>
      <c r="E30" s="15"/>
      <c r="F30" s="16"/>
    </row>
    <row r="31" spans="1:6" ht="15" customHeight="1" x14ac:dyDescent="0.2">
      <c r="A31" s="52" t="s">
        <v>75</v>
      </c>
      <c r="B31" s="37" t="s">
        <v>26</v>
      </c>
      <c r="C31" s="14" t="s">
        <v>1</v>
      </c>
      <c r="D31" s="42">
        <v>140</v>
      </c>
      <c r="E31" s="15"/>
      <c r="F31" s="16"/>
    </row>
    <row r="32" spans="1:6" ht="15" customHeight="1" x14ac:dyDescent="0.2">
      <c r="A32" s="52" t="s">
        <v>76</v>
      </c>
      <c r="B32" s="37" t="s">
        <v>85</v>
      </c>
      <c r="C32" s="14" t="s">
        <v>1</v>
      </c>
      <c r="D32" s="42">
        <v>3.5</v>
      </c>
      <c r="E32" s="15"/>
      <c r="F32" s="16"/>
    </row>
    <row r="33" spans="1:6" ht="15" customHeight="1" x14ac:dyDescent="0.2">
      <c r="A33" s="52" t="s">
        <v>77</v>
      </c>
      <c r="B33" s="23" t="s">
        <v>35</v>
      </c>
      <c r="C33" s="14"/>
      <c r="D33" s="42"/>
      <c r="E33" s="15"/>
      <c r="F33" s="16"/>
    </row>
    <row r="34" spans="1:6" ht="15" customHeight="1" x14ac:dyDescent="0.2">
      <c r="A34" s="52"/>
      <c r="B34" s="21" t="s">
        <v>12</v>
      </c>
      <c r="C34" s="14" t="s">
        <v>1</v>
      </c>
      <c r="D34" s="42">
        <v>0.7</v>
      </c>
      <c r="E34" s="15"/>
      <c r="F34" s="16"/>
    </row>
    <row r="35" spans="1:6" ht="15" customHeight="1" x14ac:dyDescent="0.2">
      <c r="A35" s="17"/>
      <c r="B35" s="18" t="s">
        <v>9</v>
      </c>
      <c r="C35" s="14" t="s">
        <v>8</v>
      </c>
      <c r="D35" s="42">
        <v>40</v>
      </c>
      <c r="E35" s="15"/>
      <c r="F35" s="16"/>
    </row>
    <row r="36" spans="1:6" ht="15" customHeight="1" x14ac:dyDescent="0.2">
      <c r="A36" s="52" t="s">
        <v>78</v>
      </c>
      <c r="B36" s="23" t="s">
        <v>20</v>
      </c>
      <c r="C36" s="14"/>
      <c r="D36" s="41"/>
      <c r="E36" s="15"/>
      <c r="F36" s="16"/>
    </row>
    <row r="37" spans="1:6" ht="15" customHeight="1" x14ac:dyDescent="0.2">
      <c r="A37" s="52"/>
      <c r="B37" s="21" t="s">
        <v>12</v>
      </c>
      <c r="C37" s="14" t="s">
        <v>1</v>
      </c>
      <c r="D37" s="42">
        <v>19</v>
      </c>
      <c r="E37" s="15"/>
      <c r="F37" s="16"/>
    </row>
    <row r="38" spans="1:6" ht="15" customHeight="1" x14ac:dyDescent="0.2">
      <c r="A38" s="52"/>
      <c r="B38" s="18" t="s">
        <v>9</v>
      </c>
      <c r="C38" s="14" t="s">
        <v>8</v>
      </c>
      <c r="D38" s="42">
        <v>755</v>
      </c>
      <c r="E38" s="15"/>
      <c r="F38" s="16"/>
    </row>
    <row r="39" spans="1:6" ht="15" customHeight="1" thickBot="1" x14ac:dyDescent="0.25">
      <c r="A39" s="52" t="s">
        <v>79</v>
      </c>
      <c r="B39" s="37" t="s">
        <v>27</v>
      </c>
      <c r="C39" s="14" t="s">
        <v>24</v>
      </c>
      <c r="D39" s="42">
        <v>1</v>
      </c>
      <c r="E39" s="15"/>
      <c r="F39" s="16"/>
    </row>
    <row r="40" spans="1:6" ht="15" customHeight="1" x14ac:dyDescent="0.2">
      <c r="A40" s="17"/>
      <c r="B40" s="18"/>
      <c r="C40" s="14"/>
      <c r="D40" s="41"/>
      <c r="E40" s="19" t="s">
        <v>21</v>
      </c>
      <c r="F40" s="20">
        <f>SUM(F28:F39)</f>
        <v>0</v>
      </c>
    </row>
    <row r="41" spans="1:6" ht="15" customHeight="1" x14ac:dyDescent="0.2">
      <c r="A41" s="17"/>
      <c r="B41" s="18"/>
      <c r="C41" s="14"/>
      <c r="D41" s="41"/>
      <c r="E41" s="19"/>
      <c r="F41" s="24"/>
    </row>
    <row r="42" spans="1:6" ht="15" customHeight="1" x14ac:dyDescent="0.2">
      <c r="A42" s="39" t="s">
        <v>53</v>
      </c>
      <c r="B42" s="38" t="s">
        <v>48</v>
      </c>
      <c r="C42" s="14"/>
      <c r="D42" s="41"/>
      <c r="E42" s="19"/>
      <c r="F42" s="24"/>
    </row>
    <row r="43" spans="1:6" ht="15" customHeight="1" x14ac:dyDescent="0.2">
      <c r="A43" s="52" t="s">
        <v>55</v>
      </c>
      <c r="B43" s="37" t="s">
        <v>50</v>
      </c>
      <c r="C43" s="14" t="s">
        <v>6</v>
      </c>
      <c r="D43" s="42">
        <v>16.3</v>
      </c>
      <c r="E43" s="19"/>
      <c r="F43" s="24"/>
    </row>
    <row r="44" spans="1:6" ht="15" customHeight="1" x14ac:dyDescent="0.2">
      <c r="A44" s="17"/>
      <c r="B44" s="21" t="s">
        <v>12</v>
      </c>
      <c r="C44" s="14" t="s">
        <v>1</v>
      </c>
      <c r="D44" s="42">
        <v>3.3</v>
      </c>
      <c r="E44" s="19"/>
      <c r="F44" s="24"/>
    </row>
    <row r="45" spans="1:6" ht="15" customHeight="1" x14ac:dyDescent="0.2">
      <c r="A45" s="17"/>
      <c r="B45" s="18" t="s">
        <v>9</v>
      </c>
      <c r="C45" s="14" t="s">
        <v>8</v>
      </c>
      <c r="D45" s="42">
        <v>163</v>
      </c>
      <c r="E45" s="19"/>
      <c r="F45" s="24"/>
    </row>
    <row r="46" spans="1:6" ht="15" customHeight="1" x14ac:dyDescent="0.2">
      <c r="A46" s="17"/>
      <c r="B46" s="18" t="s">
        <v>13</v>
      </c>
      <c r="C46" s="14" t="s">
        <v>6</v>
      </c>
      <c r="D46" s="42">
        <v>16.3</v>
      </c>
      <c r="E46" s="19"/>
      <c r="F46" s="24"/>
    </row>
    <row r="47" spans="1:6" ht="15" customHeight="1" thickBot="1" x14ac:dyDescent="0.25">
      <c r="A47" s="52" t="s">
        <v>57</v>
      </c>
      <c r="B47" s="37" t="s">
        <v>52</v>
      </c>
      <c r="C47" s="14" t="s">
        <v>24</v>
      </c>
      <c r="D47" s="42">
        <v>1</v>
      </c>
      <c r="E47" s="19"/>
      <c r="F47" s="24"/>
    </row>
    <row r="48" spans="1:6" ht="15" customHeight="1" x14ac:dyDescent="0.2">
      <c r="A48" s="17"/>
      <c r="B48" s="18"/>
      <c r="C48" s="14"/>
      <c r="D48" s="42"/>
      <c r="E48" s="19" t="s">
        <v>21</v>
      </c>
      <c r="F48" s="20">
        <f>SUM(F43:F47)</f>
        <v>0</v>
      </c>
    </row>
    <row r="49" spans="1:6" ht="15" customHeight="1" x14ac:dyDescent="0.2">
      <c r="A49" s="17"/>
      <c r="B49" s="18"/>
      <c r="C49" s="14"/>
      <c r="D49" s="42"/>
      <c r="E49" s="19"/>
      <c r="F49" s="24"/>
    </row>
    <row r="50" spans="1:6" ht="15" customHeight="1" x14ac:dyDescent="0.2">
      <c r="A50" s="39" t="s">
        <v>60</v>
      </c>
      <c r="B50" s="38" t="s">
        <v>54</v>
      </c>
      <c r="C50" s="14"/>
      <c r="D50" s="42"/>
      <c r="E50" s="19"/>
      <c r="F50" s="24"/>
    </row>
    <row r="51" spans="1:6" ht="15" customHeight="1" x14ac:dyDescent="0.2">
      <c r="A51" s="52" t="s">
        <v>62</v>
      </c>
      <c r="B51" s="37" t="s">
        <v>56</v>
      </c>
      <c r="C51" s="14"/>
      <c r="D51" s="42"/>
      <c r="E51" s="19"/>
      <c r="F51" s="24"/>
    </row>
    <row r="52" spans="1:6" ht="15" customHeight="1" x14ac:dyDescent="0.2">
      <c r="A52" s="17"/>
      <c r="B52" s="21" t="s">
        <v>12</v>
      </c>
      <c r="C52" s="14" t="s">
        <v>1</v>
      </c>
      <c r="D52" s="42">
        <v>14.1</v>
      </c>
      <c r="E52" s="19"/>
      <c r="F52" s="24"/>
    </row>
    <row r="53" spans="1:6" ht="15" customHeight="1" x14ac:dyDescent="0.2">
      <c r="A53" s="17"/>
      <c r="B53" s="18" t="s">
        <v>9</v>
      </c>
      <c r="C53" s="14" t="s">
        <v>8</v>
      </c>
      <c r="D53" s="42">
        <v>340</v>
      </c>
      <c r="E53" s="19"/>
      <c r="F53" s="24"/>
    </row>
    <row r="54" spans="1:6" ht="15" customHeight="1" x14ac:dyDescent="0.2">
      <c r="A54" s="52" t="s">
        <v>63</v>
      </c>
      <c r="B54" s="37" t="s">
        <v>58</v>
      </c>
      <c r="C54" s="14" t="s">
        <v>6</v>
      </c>
      <c r="D54" s="42">
        <v>40.54</v>
      </c>
      <c r="E54" s="19"/>
      <c r="F54" s="24"/>
    </row>
    <row r="55" spans="1:6" ht="15" customHeight="1" x14ac:dyDescent="0.2">
      <c r="A55" s="17"/>
      <c r="B55" s="21" t="s">
        <v>12</v>
      </c>
      <c r="C55" s="14" t="s">
        <v>1</v>
      </c>
      <c r="D55" s="42">
        <v>6.1</v>
      </c>
      <c r="E55" s="19"/>
      <c r="F55" s="24"/>
    </row>
    <row r="56" spans="1:6" ht="15" customHeight="1" x14ac:dyDescent="0.2">
      <c r="A56" s="17"/>
      <c r="B56" s="18" t="s">
        <v>9</v>
      </c>
      <c r="C56" s="14" t="s">
        <v>8</v>
      </c>
      <c r="D56" s="42">
        <v>446</v>
      </c>
      <c r="E56" s="19"/>
      <c r="F56" s="24"/>
    </row>
    <row r="57" spans="1:6" ht="15" customHeight="1" x14ac:dyDescent="0.2">
      <c r="A57" s="17"/>
      <c r="B57" s="18" t="s">
        <v>13</v>
      </c>
      <c r="C57" s="14" t="s">
        <v>6</v>
      </c>
      <c r="D57" s="42">
        <v>40.54</v>
      </c>
      <c r="E57" s="19"/>
      <c r="F57" s="24"/>
    </row>
    <row r="58" spans="1:6" ht="15" customHeight="1" x14ac:dyDescent="0.2">
      <c r="A58" s="52" t="s">
        <v>65</v>
      </c>
      <c r="B58" s="23" t="s">
        <v>59</v>
      </c>
      <c r="C58" s="14"/>
      <c r="D58" s="42"/>
      <c r="E58" s="19"/>
      <c r="F58" s="24"/>
    </row>
    <row r="59" spans="1:6" ht="15" customHeight="1" x14ac:dyDescent="0.2">
      <c r="A59" s="17"/>
      <c r="B59" s="21" t="s">
        <v>12</v>
      </c>
      <c r="C59" s="14" t="s">
        <v>1</v>
      </c>
      <c r="D59" s="42">
        <v>4.4999999999999998E-2</v>
      </c>
      <c r="E59" s="19"/>
      <c r="F59" s="24"/>
    </row>
    <row r="60" spans="1:6" ht="15" customHeight="1" thickBot="1" x14ac:dyDescent="0.25">
      <c r="A60" s="17"/>
      <c r="B60" s="18" t="s">
        <v>9</v>
      </c>
      <c r="C60" s="14" t="s">
        <v>8</v>
      </c>
      <c r="D60" s="42">
        <v>3.15</v>
      </c>
      <c r="E60" s="19"/>
      <c r="F60" s="24"/>
    </row>
    <row r="61" spans="1:6" ht="15" customHeight="1" x14ac:dyDescent="0.2">
      <c r="A61" s="17"/>
      <c r="B61" s="18"/>
      <c r="C61" s="14"/>
      <c r="D61" s="42"/>
      <c r="E61" s="19" t="s">
        <v>21</v>
      </c>
      <c r="F61" s="20">
        <f>SUM(F51:F60)</f>
        <v>0</v>
      </c>
    </row>
    <row r="62" spans="1:6" ht="15" customHeight="1" x14ac:dyDescent="0.2">
      <c r="A62" s="17"/>
      <c r="B62" s="18"/>
      <c r="C62" s="14"/>
      <c r="D62" s="42"/>
      <c r="E62" s="19"/>
      <c r="F62" s="24"/>
    </row>
    <row r="63" spans="1:6" ht="15" customHeight="1" x14ac:dyDescent="0.2">
      <c r="A63" s="39" t="s">
        <v>68</v>
      </c>
      <c r="B63" s="38" t="s">
        <v>61</v>
      </c>
      <c r="C63" s="14"/>
      <c r="D63" s="41"/>
      <c r="E63" s="15"/>
      <c r="F63" s="16"/>
    </row>
    <row r="64" spans="1:6" ht="15" customHeight="1" x14ac:dyDescent="0.2">
      <c r="A64" s="52" t="s">
        <v>80</v>
      </c>
      <c r="B64" s="23" t="s">
        <v>29</v>
      </c>
      <c r="C64" s="14"/>
      <c r="D64" s="41"/>
      <c r="E64" s="15"/>
      <c r="F64" s="16"/>
    </row>
    <row r="65" spans="1:6" ht="15" customHeight="1" x14ac:dyDescent="0.2">
      <c r="A65" s="17"/>
      <c r="B65" s="21" t="s">
        <v>28</v>
      </c>
      <c r="C65" s="14" t="s">
        <v>6</v>
      </c>
      <c r="D65" s="42">
        <v>1.9</v>
      </c>
      <c r="E65" s="15"/>
      <c r="F65" s="16"/>
    </row>
    <row r="66" spans="1:6" ht="15" customHeight="1" x14ac:dyDescent="0.2">
      <c r="A66" s="17"/>
      <c r="B66" s="21" t="s">
        <v>10</v>
      </c>
      <c r="C66" s="14" t="s">
        <v>11</v>
      </c>
      <c r="D66" s="42">
        <v>2.46</v>
      </c>
      <c r="E66" s="15"/>
      <c r="F66" s="16"/>
    </row>
    <row r="67" spans="1:6" ht="15" customHeight="1" x14ac:dyDescent="0.2">
      <c r="A67" s="17"/>
      <c r="B67" s="18" t="s">
        <v>9</v>
      </c>
      <c r="C67" s="14" t="s">
        <v>8</v>
      </c>
      <c r="D67" s="42">
        <v>5.4</v>
      </c>
      <c r="E67" s="15"/>
      <c r="F67" s="16"/>
    </row>
    <row r="68" spans="1:6" ht="15" customHeight="1" x14ac:dyDescent="0.2">
      <c r="A68" s="52" t="s">
        <v>81</v>
      </c>
      <c r="B68" s="23" t="s">
        <v>64</v>
      </c>
      <c r="C68" s="14"/>
      <c r="D68" s="41"/>
      <c r="E68" s="15"/>
      <c r="F68" s="16"/>
    </row>
    <row r="69" spans="1:6" ht="15" customHeight="1" x14ac:dyDescent="0.2">
      <c r="A69" s="17"/>
      <c r="B69" s="21" t="s">
        <v>12</v>
      </c>
      <c r="C69" s="14" t="s">
        <v>1</v>
      </c>
      <c r="D69" s="42">
        <v>4.82</v>
      </c>
      <c r="E69" s="15"/>
      <c r="F69" s="16"/>
    </row>
    <row r="70" spans="1:6" ht="15" customHeight="1" x14ac:dyDescent="0.2">
      <c r="A70" s="17"/>
      <c r="B70" s="18" t="s">
        <v>9</v>
      </c>
      <c r="C70" s="14" t="s">
        <v>8</v>
      </c>
      <c r="D70" s="42">
        <v>152.1</v>
      </c>
      <c r="E70" s="15"/>
      <c r="F70" s="16"/>
    </row>
    <row r="71" spans="1:6" ht="15" customHeight="1" x14ac:dyDescent="0.2">
      <c r="A71" s="52" t="s">
        <v>82</v>
      </c>
      <c r="B71" s="23" t="s">
        <v>66</v>
      </c>
      <c r="C71" s="14"/>
      <c r="D71" s="42"/>
      <c r="E71" s="15"/>
      <c r="F71" s="16"/>
    </row>
    <row r="72" spans="1:6" ht="15" customHeight="1" x14ac:dyDescent="0.2">
      <c r="A72" s="17"/>
      <c r="B72" s="21" t="s">
        <v>12</v>
      </c>
      <c r="C72" s="14" t="s">
        <v>1</v>
      </c>
      <c r="D72" s="42">
        <v>0.38</v>
      </c>
      <c r="E72" s="15"/>
      <c r="F72" s="16"/>
    </row>
    <row r="73" spans="1:6" ht="15" customHeight="1" x14ac:dyDescent="0.2">
      <c r="A73" s="17"/>
      <c r="B73" s="18" t="s">
        <v>9</v>
      </c>
      <c r="C73" s="14" t="s">
        <v>8</v>
      </c>
      <c r="D73" s="42">
        <v>5.33</v>
      </c>
      <c r="E73" s="15"/>
      <c r="F73" s="16"/>
    </row>
    <row r="74" spans="1:6" ht="15" customHeight="1" thickBot="1" x14ac:dyDescent="0.25">
      <c r="A74" s="52" t="s">
        <v>83</v>
      </c>
      <c r="B74" s="37" t="s">
        <v>67</v>
      </c>
      <c r="C74" s="14" t="s">
        <v>24</v>
      </c>
      <c r="D74" s="42">
        <v>1</v>
      </c>
      <c r="E74" s="15"/>
      <c r="F74" s="16"/>
    </row>
    <row r="75" spans="1:6" ht="15" customHeight="1" x14ac:dyDescent="0.2">
      <c r="A75" s="17"/>
      <c r="B75" s="18"/>
      <c r="C75" s="14"/>
      <c r="D75" s="42"/>
      <c r="E75" s="19" t="s">
        <v>21</v>
      </c>
      <c r="F75" s="20">
        <f>SUM(F65:F74)</f>
        <v>0</v>
      </c>
    </row>
    <row r="76" spans="1:6" ht="15" customHeight="1" x14ac:dyDescent="0.2">
      <c r="A76" s="17"/>
      <c r="B76" s="18"/>
      <c r="C76" s="14"/>
      <c r="D76" s="42"/>
      <c r="E76" s="15"/>
      <c r="F76" s="16"/>
    </row>
    <row r="77" spans="1:6" ht="15" customHeight="1" x14ac:dyDescent="0.2">
      <c r="A77" s="39" t="s">
        <v>84</v>
      </c>
      <c r="B77" s="38" t="s">
        <v>69</v>
      </c>
      <c r="C77" s="14"/>
      <c r="D77" s="42"/>
      <c r="E77" s="15"/>
      <c r="F77" s="16"/>
    </row>
    <row r="78" spans="1:6" ht="15" customHeight="1" thickBot="1" x14ac:dyDescent="0.25">
      <c r="A78" s="17"/>
      <c r="B78" s="23" t="s">
        <v>70</v>
      </c>
      <c r="C78" s="14" t="s">
        <v>6</v>
      </c>
      <c r="D78" s="42">
        <v>9.9</v>
      </c>
      <c r="E78" s="15"/>
      <c r="F78" s="16"/>
    </row>
    <row r="79" spans="1:6" ht="15" customHeight="1" x14ac:dyDescent="0.3">
      <c r="A79" s="22"/>
      <c r="B79" s="18"/>
      <c r="C79" s="14"/>
      <c r="D79" s="42"/>
      <c r="E79" s="19" t="s">
        <v>21</v>
      </c>
      <c r="F79" s="20">
        <f>SUM(F78:F78)</f>
        <v>0</v>
      </c>
    </row>
    <row r="80" spans="1:6" ht="15" customHeight="1" thickBot="1" x14ac:dyDescent="0.35">
      <c r="A80" s="22"/>
      <c r="B80" s="18"/>
      <c r="C80" s="14"/>
      <c r="D80" s="41"/>
      <c r="E80" s="19"/>
      <c r="F80" s="24"/>
    </row>
    <row r="81" spans="1:6" ht="15" customHeight="1" thickBot="1" x14ac:dyDescent="0.35">
      <c r="A81" s="26"/>
      <c r="B81" s="27"/>
      <c r="C81" s="28"/>
      <c r="D81" s="47"/>
      <c r="E81" s="25" t="s">
        <v>30</v>
      </c>
      <c r="F81" s="49">
        <f>F20+F40+F48+F61+F75+F79+F25</f>
        <v>0</v>
      </c>
    </row>
    <row r="82" spans="1:6" ht="15" customHeight="1" thickBot="1" x14ac:dyDescent="0.35">
      <c r="A82" s="29"/>
      <c r="B82" s="30"/>
      <c r="C82" s="31"/>
      <c r="D82" s="48"/>
      <c r="E82" s="51" t="s">
        <v>31</v>
      </c>
      <c r="F82" s="50"/>
    </row>
    <row r="83" spans="1:6" ht="15" customHeight="1" thickBot="1" x14ac:dyDescent="0.35">
      <c r="A83" s="29"/>
      <c r="B83" s="30"/>
      <c r="C83" s="31"/>
      <c r="D83" s="48"/>
      <c r="E83" s="51" t="s">
        <v>32</v>
      </c>
      <c r="F83" s="50"/>
    </row>
    <row r="84" spans="1:6" ht="15" customHeight="1" x14ac:dyDescent="0.2"/>
    <row r="85" spans="1:6" ht="15" customHeight="1" x14ac:dyDescent="0.2"/>
    <row r="86" spans="1:6" ht="15" customHeight="1" x14ac:dyDescent="0.2"/>
    <row r="87" spans="1:6" ht="15" customHeight="1" x14ac:dyDescent="0.2"/>
    <row r="88" spans="1:6" ht="15" customHeight="1" x14ac:dyDescent="0.2"/>
    <row r="89" spans="1:6" ht="15" customHeight="1" x14ac:dyDescent="0.2"/>
    <row r="90" spans="1:6" ht="15" customHeight="1" x14ac:dyDescent="0.2"/>
    <row r="91" spans="1:6" ht="15" customHeight="1" x14ac:dyDescent="0.2"/>
    <row r="92" spans="1:6" ht="15" customHeight="1" x14ac:dyDescent="0.2"/>
    <row r="93" spans="1:6" ht="15" customHeight="1" x14ac:dyDescent="0.2"/>
    <row r="94" spans="1:6" ht="15" customHeight="1" x14ac:dyDescent="0.2"/>
    <row r="95" spans="1:6" ht="15" customHeight="1" x14ac:dyDescent="0.2"/>
    <row r="96" spans="1: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</sheetData>
  <mergeCells count="4">
    <mergeCell ref="A11:F11"/>
    <mergeCell ref="A10:F10"/>
    <mergeCell ref="A13:F13"/>
    <mergeCell ref="A12:F12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PBrush" shapeId="22530" r:id="rId4">
          <objectPr defaultSize="0" autoPict="0" r:id="rId5">
            <anchor moveWithCells="1" sizeWithCells="1">
              <from>
                <xdr:col>4</xdr:col>
                <xdr:colOff>676275</xdr:colOff>
                <xdr:row>0</xdr:row>
                <xdr:rowOff>57150</xdr:rowOff>
              </from>
              <to>
                <xdr:col>5</xdr:col>
                <xdr:colOff>1104900</xdr:colOff>
                <xdr:row>0</xdr:row>
                <xdr:rowOff>866775</xdr:rowOff>
              </to>
            </anchor>
          </objectPr>
        </oleObject>
      </mc:Choice>
      <mc:Fallback>
        <oleObject progId="PBrush" shapeId="2253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GENERALITES</vt:lpstr>
      <vt:lpstr>GENERALITES!Impression_des_titres</vt:lpstr>
      <vt:lpstr>GENERALITES!Zone_d_impression</vt:lpstr>
    </vt:vector>
  </TitlesOfParts>
  <Company>BOURGOGNE STRUCTURE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RODRIGUES Philippe</dc:creator>
  <cp:lastModifiedBy>jeanne boutavant hoareau</cp:lastModifiedBy>
  <cp:lastPrinted>2025-04-11T08:44:35Z</cp:lastPrinted>
  <dcterms:created xsi:type="dcterms:W3CDTF">2009-11-16T08:34:33Z</dcterms:created>
  <dcterms:modified xsi:type="dcterms:W3CDTF">2025-04-11T08:44:45Z</dcterms:modified>
</cp:coreProperties>
</file>