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330_SAJCP\1. Projets contrats &amp; Marchés\2 DMHIS\2. SIM\2025\Marchés\2025-190 Nettoyage locaux et vitreries\3 DCE\2025-190 DCE publié\1 DCE-lot1\"/>
    </mc:Choice>
  </mc:AlternateContent>
  <xr:revisionPtr revIDLastSave="0" documentId="13_ncr:1_{E9ABDD39-0DD5-455B-8B4E-EDEA6267A5F9}" xr6:coauthVersionLast="47" xr6:coauthVersionMax="47" xr10:uidLastSave="{00000000-0000-0000-0000-000000000000}"/>
  <bookViews>
    <workbookView xWindow="28680" yWindow="-120" windowWidth="29040" windowHeight="15840" xr2:uid="{8D826A4E-ABC7-40A9-B370-9404C2DF2446}"/>
  </bookViews>
  <sheets>
    <sheet name="2025-190-1-DQE" sheetId="9" r:id="rId1"/>
    <sheet name="BDD" sheetId="3" state="hidden" r:id="rId2"/>
  </sheets>
  <definedNames>
    <definedName name="Ptorocole_App">BDD!$A$2:$A$28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9" l="1"/>
  <c r="F53" i="9" s="1"/>
  <c r="F40" i="9"/>
  <c r="F52" i="9" s="1"/>
  <c r="F34" i="9"/>
  <c r="F51" i="9" s="1"/>
  <c r="F27" i="9"/>
  <c r="F50" i="9" s="1"/>
  <c r="F21" i="9"/>
  <c r="F49" i="9" s="1"/>
  <c r="F13" i="9"/>
  <c r="F48" i="9" s="1"/>
  <c r="F54" i="9" l="1"/>
</calcChain>
</file>

<file path=xl/sharedStrings.xml><?xml version="1.0" encoding="utf-8"?>
<sst xmlns="http://schemas.openxmlformats.org/spreadsheetml/2006/main" count="114" uniqueCount="79">
  <si>
    <t>Protocole applicable</t>
  </si>
  <si>
    <t>Protocole 1</t>
  </si>
  <si>
    <t>Protocole 2</t>
  </si>
  <si>
    <t>Protocole 3</t>
  </si>
  <si>
    <t>Protocole 4</t>
  </si>
  <si>
    <t>Protocole 5</t>
  </si>
  <si>
    <t>Protocole 6</t>
  </si>
  <si>
    <t>Protocole 7</t>
  </si>
  <si>
    <t>Protocole 8</t>
  </si>
  <si>
    <t>Protocole 9</t>
  </si>
  <si>
    <t>Protocole 10</t>
  </si>
  <si>
    <t>Protocole 11</t>
  </si>
  <si>
    <t>Protocole 12</t>
  </si>
  <si>
    <t>Protocole 13</t>
  </si>
  <si>
    <t>Protocole 14</t>
  </si>
  <si>
    <t>Protocole 15</t>
  </si>
  <si>
    <t>Protocole 16</t>
  </si>
  <si>
    <t>Protocole 17</t>
  </si>
  <si>
    <t>Protocole 18</t>
  </si>
  <si>
    <t>Protocole 19</t>
  </si>
  <si>
    <t>Protocole 20</t>
  </si>
  <si>
    <t>Protocole 21</t>
  </si>
  <si>
    <t>Protocole 22</t>
  </si>
  <si>
    <t>Protocole 23</t>
  </si>
  <si>
    <t>Protocole 24</t>
  </si>
  <si>
    <t>Protocole 25</t>
  </si>
  <si>
    <t>Protocole 26</t>
  </si>
  <si>
    <t>Protocole 27</t>
  </si>
  <si>
    <t>m²</t>
  </si>
  <si>
    <t>Entretien des sièges textiles par la méthode injection extraction (assise + dossier)</t>
  </si>
  <si>
    <t xml:space="preserve">Mise en cire lustrage des parquets </t>
  </si>
  <si>
    <t>mL</t>
  </si>
  <si>
    <t>Désignation</t>
  </si>
  <si>
    <t>unité</t>
  </si>
  <si>
    <t>quantité</t>
  </si>
  <si>
    <t xml:space="preserve">Unité </t>
  </si>
  <si>
    <t>H</t>
  </si>
  <si>
    <t>Médiathèque (RC-001) :
Nettoyage des rayonnages de la médiathèque</t>
  </si>
  <si>
    <t>Escalier extérieur NORD :
Nettoyage des marches et des paliers de l'escalier extérieur NORD</t>
  </si>
  <si>
    <t xml:space="preserve">Entretien du mobilier extérieur </t>
  </si>
  <si>
    <t>Récapitulatif</t>
  </si>
  <si>
    <t xml:space="preserve">1 - Montant total : </t>
  </si>
  <si>
    <t xml:space="preserve">2 - Montant total : </t>
  </si>
  <si>
    <t xml:space="preserve">3 - Montant total : </t>
  </si>
  <si>
    <t xml:space="preserve">4 - Montant total : </t>
  </si>
  <si>
    <t xml:space="preserve">5 - Montant total : </t>
  </si>
  <si>
    <t xml:space="preserve">6 - Montant total : </t>
  </si>
  <si>
    <r>
      <t xml:space="preserve">PU en </t>
    </r>
    <r>
      <rPr>
        <b/>
        <sz val="11"/>
        <rFont val="Calibri"/>
        <family val="2"/>
      </rPr>
      <t xml:space="preserve">€ </t>
    </r>
    <r>
      <rPr>
        <b/>
        <sz val="11"/>
        <rFont val="Calibri"/>
        <family val="2"/>
        <scheme val="minor"/>
      </rPr>
      <t>HT (issu du BPU)</t>
    </r>
  </si>
  <si>
    <t xml:space="preserve">Montant total en € HT </t>
  </si>
  <si>
    <t>1 - Montant total</t>
  </si>
  <si>
    <t>2 - Montant total</t>
  </si>
  <si>
    <t>3 - Montant total</t>
  </si>
  <si>
    <t>4 - Montant total</t>
  </si>
  <si>
    <t>5 - Montant total</t>
  </si>
  <si>
    <t xml:space="preserve">6 - Montant total </t>
  </si>
  <si>
    <t>Prestation de nettoyage des sols</t>
  </si>
  <si>
    <t>Prestations de nettoyage spécifiques à certains locaux</t>
  </si>
  <si>
    <t xml:space="preserve">de 21h à 3h le dimanche soir </t>
  </si>
  <si>
    <t xml:space="preserve">de 18h à 21 h jour férié </t>
  </si>
  <si>
    <t>Jour férié de 6h à 21h</t>
  </si>
  <si>
    <t xml:space="preserve">de 21h à 22h jour férié </t>
  </si>
  <si>
    <t>Jour férié de 21h à 6h</t>
  </si>
  <si>
    <t>Le dimanche de 21h à 6h</t>
  </si>
  <si>
    <t>Le dimanche de 6h à 21h</t>
  </si>
  <si>
    <t>En semaine de 21h à 6h</t>
  </si>
  <si>
    <t>En semaine de 6h à 21h</t>
  </si>
  <si>
    <t>Prestation de nettoyage exceptionnel pour un événement le samedi soir de 18h à 2h et le dimanche soir de 19h à 3h</t>
  </si>
  <si>
    <t>de 18h à 21h le samedi soir</t>
  </si>
  <si>
    <t xml:space="preserve">de 21h à 2h le samedi soir </t>
  </si>
  <si>
    <t>de 19h à 21h le dimanche soir</t>
  </si>
  <si>
    <t>Prestation de nettoyage pour un événement de 18h à 22h le 1er mai (jour ferié)</t>
  </si>
  <si>
    <t>unité (heures)</t>
  </si>
  <si>
    <t xml:space="preserve">MONTANT TOTAL GÉNÉRAL HT : </t>
  </si>
  <si>
    <t>PRESTATIONS DE NETTOYAGE SPÉCIFIQUES À CERTAINS LOCAUX</t>
  </si>
  <si>
    <t>PRESTATIONS DE NETTOYAGE SPÉCIFIQUES</t>
  </si>
  <si>
    <t>Réf. BPU
(onglet 1)</t>
  </si>
  <si>
    <t>Référence BPU
(onglet 1)</t>
  </si>
  <si>
    <t>Réf. BPU
(onglet 2)</t>
  </si>
  <si>
    <r>
      <t>MARCH</t>
    </r>
    <r>
      <rPr>
        <b/>
        <sz val="11"/>
        <color theme="1"/>
        <rFont val="Calibri"/>
        <family val="2"/>
      </rPr>
      <t>É</t>
    </r>
    <r>
      <rPr>
        <b/>
        <sz val="11"/>
        <color theme="1"/>
        <rFont val="Calibri"/>
        <family val="2"/>
        <scheme val="minor"/>
      </rPr>
      <t xml:space="preserve"> N° 2025-190-1 : PRESTATIONS DE SERVICE DE NETTOYAGE ET D’HYGIÈNE DU BÂTIMENT ET DE SES ABORDS
D</t>
    </r>
    <r>
      <rPr>
        <b/>
        <sz val="11"/>
        <color theme="1"/>
        <rFont val="Calibri"/>
        <family val="2"/>
      </rPr>
      <t>É</t>
    </r>
    <r>
      <rPr>
        <b/>
        <sz val="11"/>
        <color theme="1"/>
        <rFont val="Calibri"/>
        <family val="2"/>
        <scheme val="minor"/>
      </rPr>
      <t>TAIL QUANTITATIF ESTIMATIF (DQE) DU LOT N° 1  - DOCUMENT SANS VALEUR CONTRACTUELLE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</si>
</sst>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/>
    <xf numFmtId="0" fontId="0" fillId="0" borderId="11" xfId="0" applyBorder="1" applyAlignment="1">
      <alignment vertical="top" wrapText="1"/>
    </xf>
    <xf numFmtId="0" fontId="3" fillId="0" borderId="1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4" fillId="0" borderId="0" xfId="0" applyFont="1"/>
    <xf numFmtId="0" fontId="6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1" fillId="4" borderId="8" xfId="0" applyFont="1" applyFill="1" applyBorder="1"/>
    <xf numFmtId="0" fontId="1" fillId="4" borderId="9" xfId="0" applyFont="1" applyFill="1" applyBorder="1"/>
    <xf numFmtId="0" fontId="1" fillId="4" borderId="10" xfId="0" applyFont="1" applyFill="1" applyBorder="1"/>
    <xf numFmtId="0" fontId="1" fillId="4" borderId="8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164" fontId="8" fillId="0" borderId="21" xfId="0" applyNumberFormat="1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2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vertical="center"/>
    </xf>
    <xf numFmtId="0" fontId="1" fillId="4" borderId="12" xfId="0" applyFont="1" applyFill="1" applyBorder="1"/>
    <xf numFmtId="0" fontId="0" fillId="4" borderId="12" xfId="0" applyFill="1" applyBorder="1" applyAlignment="1">
      <alignment horizontal="center"/>
    </xf>
    <xf numFmtId="164" fontId="0" fillId="4" borderId="12" xfId="0" applyNumberForma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vertical="center"/>
    </xf>
    <xf numFmtId="0" fontId="1" fillId="4" borderId="13" xfId="0" applyFont="1" applyFill="1" applyBorder="1" applyAlignment="1">
      <alignment vertical="center"/>
    </xf>
    <xf numFmtId="0" fontId="0" fillId="0" borderId="11" xfId="0" applyBorder="1" applyAlignment="1">
      <alignment horizontal="left" vertical="center" wrapText="1"/>
    </xf>
    <xf numFmtId="0" fontId="1" fillId="4" borderId="11" xfId="0" applyFont="1" applyFill="1" applyBorder="1"/>
    <xf numFmtId="0" fontId="1" fillId="4" borderId="13" xfId="0" applyFont="1" applyFill="1" applyBorder="1"/>
    <xf numFmtId="164" fontId="0" fillId="4" borderId="13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1" fillId="4" borderId="8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right" vertical="center"/>
    </xf>
    <xf numFmtId="0" fontId="8" fillId="0" borderId="28" xfId="0" applyFont="1" applyBorder="1" applyAlignment="1">
      <alignment horizontal="right" vertical="center"/>
    </xf>
    <xf numFmtId="0" fontId="8" fillId="0" borderId="29" xfId="0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/>
    </xf>
    <xf numFmtId="0" fontId="8" fillId="0" borderId="12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8" fillId="0" borderId="20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alignment horizontal="center" vertical="bottom" textRotation="0" wrapText="0" indent="0" justifyLastLine="0" shrinkToFit="0" readingOrder="0"/>
    </dxf>
    <dxf>
      <border outline="0">
        <top style="dotted">
          <color theme="1" tint="0.24994659260841701"/>
        </top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9999"/>
      <color rgb="FF006666"/>
      <color rgb="FF008080"/>
      <color rgb="FFA994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5D316A-374E-4707-9CD3-0308EE9C2153}" name="Tableau1" displayName="Tableau1" ref="A1:A28" totalsRowShown="0" headerRowDxfId="3" dataDxfId="2" tableBorderDxfId="1">
  <autoFilter ref="A1:A28" xr:uid="{099E9175-F2F5-44B1-ACDD-3DC0E83FEBB4}"/>
  <tableColumns count="1">
    <tableColumn id="1" xr3:uid="{3E9EF674-760D-4397-BE31-E718D3C59BCD}" name="Protocole applicabl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586EB-43B5-4E71-A996-5EBA3753F17E}">
  <dimension ref="A1:F54"/>
  <sheetViews>
    <sheetView tabSelected="1" workbookViewId="0">
      <selection activeCell="I12" sqref="I12"/>
    </sheetView>
  </sheetViews>
  <sheetFormatPr baseColWidth="10" defaultRowHeight="14.5" x14ac:dyDescent="0.35"/>
  <cols>
    <col min="1" max="1" width="69.54296875" customWidth="1"/>
    <col min="4" max="4" width="14.453125" customWidth="1"/>
    <col min="5" max="5" width="17.453125" customWidth="1"/>
    <col min="6" max="6" width="17.54296875" customWidth="1"/>
  </cols>
  <sheetData>
    <row r="1" spans="1:6" ht="35.5" customHeight="1" thickBot="1" x14ac:dyDescent="0.4">
      <c r="A1" s="59" t="s">
        <v>78</v>
      </c>
      <c r="B1" s="60"/>
      <c r="C1" s="60"/>
      <c r="D1" s="60"/>
      <c r="E1" s="60"/>
      <c r="F1" s="61"/>
    </row>
    <row r="2" spans="1:6" ht="15" thickBot="1" x14ac:dyDescent="0.4">
      <c r="B2" s="1"/>
      <c r="C2" s="1"/>
      <c r="D2" s="1"/>
      <c r="E2" s="1"/>
      <c r="F2" s="1"/>
    </row>
    <row r="3" spans="1:6" x14ac:dyDescent="0.35">
      <c r="A3" s="62" t="s">
        <v>66</v>
      </c>
      <c r="B3" s="63"/>
      <c r="C3" s="63"/>
      <c r="D3" s="63"/>
      <c r="E3" s="63"/>
      <c r="F3" s="64"/>
    </row>
    <row r="4" spans="1:6" ht="45" customHeight="1" x14ac:dyDescent="0.35">
      <c r="A4" s="40" t="s">
        <v>32</v>
      </c>
      <c r="B4" s="35" t="s">
        <v>77</v>
      </c>
      <c r="C4" s="34" t="s">
        <v>71</v>
      </c>
      <c r="D4" s="33" t="s">
        <v>34</v>
      </c>
      <c r="E4" s="35" t="s">
        <v>47</v>
      </c>
      <c r="F4" s="41" t="s">
        <v>48</v>
      </c>
    </row>
    <row r="5" spans="1:6" x14ac:dyDescent="0.35">
      <c r="A5" s="42" t="s">
        <v>67</v>
      </c>
      <c r="B5" s="36"/>
      <c r="C5" s="36"/>
      <c r="D5" s="36"/>
      <c r="E5" s="36"/>
      <c r="F5" s="43"/>
    </row>
    <row r="6" spans="1:6" x14ac:dyDescent="0.35">
      <c r="A6" s="44" t="s">
        <v>65</v>
      </c>
      <c r="B6" s="5">
        <v>1</v>
      </c>
      <c r="C6" s="5" t="s">
        <v>36</v>
      </c>
      <c r="D6" s="5">
        <v>3</v>
      </c>
      <c r="E6" s="15">
        <v>0</v>
      </c>
      <c r="F6" s="16">
        <v>0</v>
      </c>
    </row>
    <row r="7" spans="1:6" x14ac:dyDescent="0.35">
      <c r="A7" s="45" t="s">
        <v>68</v>
      </c>
      <c r="B7" s="37"/>
      <c r="C7" s="37"/>
      <c r="D7" s="37"/>
      <c r="E7" s="37"/>
      <c r="F7" s="46"/>
    </row>
    <row r="8" spans="1:6" x14ac:dyDescent="0.35">
      <c r="A8" s="4" t="s">
        <v>64</v>
      </c>
      <c r="B8" s="5">
        <v>2</v>
      </c>
      <c r="C8" s="5" t="s">
        <v>36</v>
      </c>
      <c r="D8" s="5">
        <v>5</v>
      </c>
      <c r="E8" s="15">
        <v>0</v>
      </c>
      <c r="F8" s="16">
        <v>0</v>
      </c>
    </row>
    <row r="9" spans="1:6" x14ac:dyDescent="0.35">
      <c r="A9" s="45" t="s">
        <v>69</v>
      </c>
      <c r="B9" s="37"/>
      <c r="C9" s="37"/>
      <c r="D9" s="37"/>
      <c r="E9" s="37"/>
      <c r="F9" s="46"/>
    </row>
    <row r="10" spans="1:6" x14ac:dyDescent="0.35">
      <c r="A10" s="4" t="s">
        <v>63</v>
      </c>
      <c r="B10" s="5">
        <v>3</v>
      </c>
      <c r="C10" s="5" t="s">
        <v>36</v>
      </c>
      <c r="D10" s="5">
        <v>2</v>
      </c>
      <c r="E10" s="15">
        <v>0</v>
      </c>
      <c r="F10" s="16">
        <v>0</v>
      </c>
    </row>
    <row r="11" spans="1:6" x14ac:dyDescent="0.35">
      <c r="A11" s="45" t="s">
        <v>57</v>
      </c>
      <c r="B11" s="38"/>
      <c r="C11" s="38"/>
      <c r="D11" s="38"/>
      <c r="E11" s="39"/>
      <c r="F11" s="47"/>
    </row>
    <row r="12" spans="1:6" ht="15" thickBot="1" x14ac:dyDescent="0.4">
      <c r="A12" s="7" t="s">
        <v>62</v>
      </c>
      <c r="B12" s="6">
        <v>4</v>
      </c>
      <c r="C12" s="6" t="s">
        <v>36</v>
      </c>
      <c r="D12" s="6">
        <v>5</v>
      </c>
      <c r="E12" s="17">
        <v>0</v>
      </c>
      <c r="F12" s="18">
        <v>0</v>
      </c>
    </row>
    <row r="13" spans="1:6" ht="15" thickBot="1" x14ac:dyDescent="0.4">
      <c r="B13" s="1"/>
      <c r="C13" s="71" t="s">
        <v>49</v>
      </c>
      <c r="D13" s="72"/>
      <c r="E13" s="73"/>
      <c r="F13" s="25">
        <f>SUM(F5:F12)</f>
        <v>0</v>
      </c>
    </row>
    <row r="14" spans="1:6" ht="15" thickBot="1" x14ac:dyDescent="0.4">
      <c r="B14" s="1"/>
      <c r="C14" s="1"/>
      <c r="D14" s="1"/>
      <c r="E14" s="1"/>
      <c r="F14" s="1"/>
    </row>
    <row r="15" spans="1:6" ht="15" thickBot="1" x14ac:dyDescent="0.4">
      <c r="A15" s="74" t="s">
        <v>70</v>
      </c>
      <c r="B15" s="75"/>
      <c r="C15" s="75"/>
      <c r="D15" s="75"/>
      <c r="E15" s="75"/>
      <c r="F15" s="76"/>
    </row>
    <row r="16" spans="1:6" ht="29" x14ac:dyDescent="0.35">
      <c r="A16" s="2" t="s">
        <v>32</v>
      </c>
      <c r="B16" s="12" t="s">
        <v>77</v>
      </c>
      <c r="C16" s="14" t="s">
        <v>71</v>
      </c>
      <c r="D16" s="3" t="s">
        <v>34</v>
      </c>
      <c r="E16" s="12" t="s">
        <v>47</v>
      </c>
      <c r="F16" s="13" t="s">
        <v>48</v>
      </c>
    </row>
    <row r="17" spans="1:6" x14ac:dyDescent="0.35">
      <c r="A17" s="22" t="s">
        <v>58</v>
      </c>
      <c r="B17" s="23"/>
      <c r="C17" s="23"/>
      <c r="D17" s="23"/>
      <c r="E17" s="23"/>
      <c r="F17" s="24"/>
    </row>
    <row r="18" spans="1:6" ht="15.5" x14ac:dyDescent="0.35">
      <c r="A18" s="8" t="s">
        <v>59</v>
      </c>
      <c r="B18" s="9">
        <v>5</v>
      </c>
      <c r="C18" s="5" t="s">
        <v>36</v>
      </c>
      <c r="D18" s="5">
        <v>3</v>
      </c>
      <c r="E18" s="15">
        <v>0</v>
      </c>
      <c r="F18" s="16">
        <v>0</v>
      </c>
    </row>
    <row r="19" spans="1:6" x14ac:dyDescent="0.35">
      <c r="A19" s="22" t="s">
        <v>60</v>
      </c>
      <c r="B19" s="23"/>
      <c r="C19" s="23"/>
      <c r="D19" s="23"/>
      <c r="E19" s="23"/>
      <c r="F19" s="24"/>
    </row>
    <row r="20" spans="1:6" ht="15" thickBot="1" x14ac:dyDescent="0.4">
      <c r="A20" s="4" t="s">
        <v>61</v>
      </c>
      <c r="B20" s="5">
        <v>6</v>
      </c>
      <c r="C20" s="5" t="s">
        <v>36</v>
      </c>
      <c r="D20" s="5">
        <v>1</v>
      </c>
      <c r="E20" s="15">
        <v>0</v>
      </c>
      <c r="F20" s="29">
        <v>0</v>
      </c>
    </row>
    <row r="21" spans="1:6" ht="15" thickBot="1" x14ac:dyDescent="0.4">
      <c r="B21" s="1"/>
      <c r="C21" s="71" t="s">
        <v>50</v>
      </c>
      <c r="D21" s="72"/>
      <c r="E21" s="73"/>
      <c r="F21" s="26">
        <f>SUM(F17:F20)</f>
        <v>0</v>
      </c>
    </row>
    <row r="22" spans="1:6" ht="15" thickBot="1" x14ac:dyDescent="0.4">
      <c r="B22" s="1"/>
      <c r="C22" s="1"/>
      <c r="D22" s="1"/>
      <c r="E22" s="1"/>
      <c r="F22" s="1"/>
    </row>
    <row r="23" spans="1:6" ht="15" thickBot="1" x14ac:dyDescent="0.4">
      <c r="A23" s="56" t="s">
        <v>39</v>
      </c>
      <c r="B23" s="57"/>
      <c r="C23" s="57"/>
      <c r="D23" s="57"/>
      <c r="E23" s="57"/>
      <c r="F23" s="58"/>
    </row>
    <row r="24" spans="1:6" ht="29" x14ac:dyDescent="0.35">
      <c r="A24" s="2" t="s">
        <v>32</v>
      </c>
      <c r="B24" s="12" t="s">
        <v>75</v>
      </c>
      <c r="C24" s="3" t="s">
        <v>33</v>
      </c>
      <c r="D24" s="3" t="s">
        <v>34</v>
      </c>
      <c r="E24" s="12" t="s">
        <v>47</v>
      </c>
      <c r="F24" s="13" t="s">
        <v>48</v>
      </c>
    </row>
    <row r="25" spans="1:6" x14ac:dyDescent="0.35">
      <c r="A25" s="19" t="s">
        <v>74</v>
      </c>
      <c r="B25" s="20"/>
      <c r="C25" s="20"/>
      <c r="D25" s="20"/>
      <c r="E25" s="20"/>
      <c r="F25" s="21"/>
    </row>
    <row r="26" spans="1:6" ht="15" thickBot="1" x14ac:dyDescent="0.4">
      <c r="A26" s="4" t="s">
        <v>29</v>
      </c>
      <c r="B26" s="5">
        <v>26</v>
      </c>
      <c r="C26" s="27" t="s">
        <v>35</v>
      </c>
      <c r="D26" s="27">
        <v>17</v>
      </c>
      <c r="E26" s="28">
        <v>0</v>
      </c>
      <c r="F26" s="29">
        <v>0</v>
      </c>
    </row>
    <row r="27" spans="1:6" ht="15" thickBot="1" x14ac:dyDescent="0.4">
      <c r="B27" s="1"/>
      <c r="C27" s="50" t="s">
        <v>51</v>
      </c>
      <c r="D27" s="51"/>
      <c r="E27" s="52"/>
      <c r="F27" s="26">
        <f>SUM(F26)</f>
        <v>0</v>
      </c>
    </row>
    <row r="29" spans="1:6" ht="15" thickBot="1" x14ac:dyDescent="0.4"/>
    <row r="30" spans="1:6" ht="15" thickBot="1" x14ac:dyDescent="0.4">
      <c r="A30" s="56" t="s">
        <v>55</v>
      </c>
      <c r="B30" s="57"/>
      <c r="C30" s="57"/>
      <c r="D30" s="57"/>
      <c r="E30" s="57"/>
      <c r="F30" s="58"/>
    </row>
    <row r="31" spans="1:6" ht="43.5" x14ac:dyDescent="0.35">
      <c r="A31" s="2" t="s">
        <v>32</v>
      </c>
      <c r="B31" s="12" t="s">
        <v>76</v>
      </c>
      <c r="C31" s="3" t="s">
        <v>33</v>
      </c>
      <c r="D31" s="3" t="s">
        <v>34</v>
      </c>
      <c r="E31" s="12" t="s">
        <v>47</v>
      </c>
      <c r="F31" s="13" t="s">
        <v>48</v>
      </c>
    </row>
    <row r="32" spans="1:6" x14ac:dyDescent="0.35">
      <c r="A32" s="22" t="s">
        <v>74</v>
      </c>
      <c r="B32" s="23"/>
      <c r="C32" s="23"/>
      <c r="D32" s="23"/>
      <c r="E32" s="23"/>
      <c r="F32" s="24"/>
    </row>
    <row r="33" spans="1:6" ht="15" thickBot="1" x14ac:dyDescent="0.4">
      <c r="A33" s="4" t="s">
        <v>30</v>
      </c>
      <c r="B33" s="5">
        <v>18</v>
      </c>
      <c r="C33" s="27" t="s">
        <v>28</v>
      </c>
      <c r="D33" s="27">
        <v>300</v>
      </c>
      <c r="E33" s="28">
        <v>0</v>
      </c>
      <c r="F33" s="29">
        <v>0</v>
      </c>
    </row>
    <row r="34" spans="1:6" ht="15" thickBot="1" x14ac:dyDescent="0.4">
      <c r="B34" s="1"/>
      <c r="C34" s="50" t="s">
        <v>52</v>
      </c>
      <c r="D34" s="51"/>
      <c r="E34" s="52"/>
      <c r="F34" s="26">
        <f>SUM(F33)</f>
        <v>0</v>
      </c>
    </row>
    <row r="35" spans="1:6" ht="15" thickBot="1" x14ac:dyDescent="0.4"/>
    <row r="36" spans="1:6" ht="15" thickBot="1" x14ac:dyDescent="0.4">
      <c r="A36" s="56" t="s">
        <v>56</v>
      </c>
      <c r="B36" s="57"/>
      <c r="C36" s="57"/>
      <c r="D36" s="57"/>
      <c r="E36" s="57"/>
      <c r="F36" s="58"/>
    </row>
    <row r="37" spans="1:6" ht="29" x14ac:dyDescent="0.35">
      <c r="A37" s="2" t="s">
        <v>32</v>
      </c>
      <c r="B37" s="12" t="s">
        <v>75</v>
      </c>
      <c r="C37" s="3" t="s">
        <v>33</v>
      </c>
      <c r="D37" s="3" t="s">
        <v>34</v>
      </c>
      <c r="E37" s="12" t="s">
        <v>47</v>
      </c>
      <c r="F37" s="13" t="s">
        <v>48</v>
      </c>
    </row>
    <row r="38" spans="1:6" x14ac:dyDescent="0.35">
      <c r="A38" s="22" t="s">
        <v>73</v>
      </c>
      <c r="B38" s="23"/>
      <c r="C38" s="23"/>
      <c r="D38" s="23"/>
      <c r="E38" s="23"/>
      <c r="F38" s="24"/>
    </row>
    <row r="39" spans="1:6" ht="29.5" thickBot="1" x14ac:dyDescent="0.4">
      <c r="A39" s="10" t="s">
        <v>37</v>
      </c>
      <c r="B39" s="48">
        <v>73</v>
      </c>
      <c r="C39" s="49" t="s">
        <v>31</v>
      </c>
      <c r="D39" s="49">
        <v>100</v>
      </c>
      <c r="E39" s="28">
        <v>0</v>
      </c>
      <c r="F39" s="29">
        <v>0</v>
      </c>
    </row>
    <row r="40" spans="1:6" ht="15" thickBot="1" x14ac:dyDescent="0.4">
      <c r="B40" s="1"/>
      <c r="C40" s="50" t="s">
        <v>53</v>
      </c>
      <c r="D40" s="51"/>
      <c r="E40" s="52"/>
      <c r="F40" s="26">
        <f>SUM(F39)</f>
        <v>0</v>
      </c>
    </row>
    <row r="41" spans="1:6" ht="15" thickBot="1" x14ac:dyDescent="0.4"/>
    <row r="42" spans="1:6" ht="29" x14ac:dyDescent="0.35">
      <c r="A42" s="2" t="s">
        <v>32</v>
      </c>
      <c r="B42" s="12" t="s">
        <v>75</v>
      </c>
      <c r="C42" s="3" t="s">
        <v>33</v>
      </c>
      <c r="D42" s="3" t="s">
        <v>34</v>
      </c>
      <c r="E42" s="12" t="s">
        <v>47</v>
      </c>
      <c r="F42" s="13" t="s">
        <v>48</v>
      </c>
    </row>
    <row r="43" spans="1:6" x14ac:dyDescent="0.35">
      <c r="A43" s="53" t="s">
        <v>73</v>
      </c>
      <c r="B43" s="54"/>
      <c r="C43" s="54"/>
      <c r="D43" s="54"/>
      <c r="E43" s="54"/>
      <c r="F43" s="55"/>
    </row>
    <row r="44" spans="1:6" ht="29.5" thickBot="1" x14ac:dyDescent="0.4">
      <c r="A44" s="10" t="s">
        <v>38</v>
      </c>
      <c r="B44" s="48">
        <v>71</v>
      </c>
      <c r="C44" s="49" t="s">
        <v>28</v>
      </c>
      <c r="D44" s="49">
        <v>400</v>
      </c>
      <c r="E44" s="28">
        <v>0</v>
      </c>
      <c r="F44" s="29">
        <v>0</v>
      </c>
    </row>
    <row r="45" spans="1:6" ht="15" thickBot="1" x14ac:dyDescent="0.4">
      <c r="B45" s="1"/>
      <c r="C45" s="50" t="s">
        <v>54</v>
      </c>
      <c r="D45" s="51"/>
      <c r="E45" s="52"/>
      <c r="F45" s="26">
        <f>SUM(F44)</f>
        <v>0</v>
      </c>
    </row>
    <row r="47" spans="1:6" ht="18.649999999999999" customHeight="1" x14ac:dyDescent="0.35">
      <c r="A47" s="11"/>
      <c r="B47" s="11"/>
      <c r="C47" s="11"/>
      <c r="D47" s="11"/>
      <c r="E47" s="11"/>
      <c r="F47" s="32"/>
    </row>
    <row r="48" spans="1:6" ht="15.65" customHeight="1" x14ac:dyDescent="0.35">
      <c r="A48" s="69" t="s">
        <v>40</v>
      </c>
      <c r="B48" s="70" t="s">
        <v>41</v>
      </c>
      <c r="C48" s="70"/>
      <c r="D48" s="70"/>
      <c r="E48" s="70"/>
      <c r="F48" s="30">
        <f>SUM(F13)</f>
        <v>0</v>
      </c>
    </row>
    <row r="49" spans="1:6" ht="15.65" customHeight="1" x14ac:dyDescent="0.35">
      <c r="A49" s="69"/>
      <c r="B49" s="70" t="s">
        <v>42</v>
      </c>
      <c r="C49" s="70"/>
      <c r="D49" s="70"/>
      <c r="E49" s="70"/>
      <c r="F49" s="30">
        <f>SUM(F21)</f>
        <v>0</v>
      </c>
    </row>
    <row r="50" spans="1:6" ht="15.65" customHeight="1" x14ac:dyDescent="0.35">
      <c r="A50" s="69"/>
      <c r="B50" s="70" t="s">
        <v>43</v>
      </c>
      <c r="C50" s="70"/>
      <c r="D50" s="70"/>
      <c r="E50" s="70"/>
      <c r="F50" s="30">
        <f>SUM(F27)</f>
        <v>0</v>
      </c>
    </row>
    <row r="51" spans="1:6" ht="15.65" customHeight="1" x14ac:dyDescent="0.35">
      <c r="A51" s="69"/>
      <c r="B51" s="70" t="s">
        <v>44</v>
      </c>
      <c r="C51" s="70"/>
      <c r="D51" s="70"/>
      <c r="E51" s="70"/>
      <c r="F51" s="30">
        <f>SUM(F34)</f>
        <v>0</v>
      </c>
    </row>
    <row r="52" spans="1:6" ht="15.65" customHeight="1" x14ac:dyDescent="0.35">
      <c r="A52" s="69"/>
      <c r="B52" s="70" t="s">
        <v>45</v>
      </c>
      <c r="C52" s="70"/>
      <c r="D52" s="70"/>
      <c r="E52" s="70"/>
      <c r="F52" s="30">
        <f>SUM(F40)</f>
        <v>0</v>
      </c>
    </row>
    <row r="53" spans="1:6" ht="15.65" customHeight="1" thickBot="1" x14ac:dyDescent="0.4">
      <c r="A53" s="69"/>
      <c r="B53" s="65" t="s">
        <v>46</v>
      </c>
      <c r="C53" s="65"/>
      <c r="D53" s="65"/>
      <c r="E53" s="65"/>
      <c r="F53" s="31">
        <f>SUM(F45)</f>
        <v>0</v>
      </c>
    </row>
    <row r="54" spans="1:6" ht="15.65" customHeight="1" thickBot="1" x14ac:dyDescent="0.4">
      <c r="A54" s="69"/>
      <c r="B54" s="66" t="s">
        <v>72</v>
      </c>
      <c r="C54" s="67"/>
      <c r="D54" s="67"/>
      <c r="E54" s="68"/>
      <c r="F54" s="26">
        <f>SUM(F48:F53)</f>
        <v>0</v>
      </c>
    </row>
  </sheetData>
  <mergeCells count="21">
    <mergeCell ref="A1:F1"/>
    <mergeCell ref="A3:F3"/>
    <mergeCell ref="B53:E53"/>
    <mergeCell ref="B54:E54"/>
    <mergeCell ref="A48:A54"/>
    <mergeCell ref="B48:E48"/>
    <mergeCell ref="B49:E49"/>
    <mergeCell ref="B50:E50"/>
    <mergeCell ref="B51:E51"/>
    <mergeCell ref="B52:E52"/>
    <mergeCell ref="A23:F23"/>
    <mergeCell ref="C27:E27"/>
    <mergeCell ref="C13:E13"/>
    <mergeCell ref="A15:F15"/>
    <mergeCell ref="C21:E21"/>
    <mergeCell ref="C45:E45"/>
    <mergeCell ref="C40:E40"/>
    <mergeCell ref="A43:F43"/>
    <mergeCell ref="A30:F30"/>
    <mergeCell ref="C34:E34"/>
    <mergeCell ref="A36:F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0A53E-262C-4E0F-98C7-2334C6DEB96F}">
  <dimension ref="A1:A28"/>
  <sheetViews>
    <sheetView workbookViewId="0">
      <selection activeCell="C29" sqref="C29"/>
    </sheetView>
  </sheetViews>
  <sheetFormatPr baseColWidth="10" defaultRowHeight="14.5" x14ac:dyDescent="0.35"/>
  <cols>
    <col min="1" max="1" width="18.81640625" customWidth="1"/>
  </cols>
  <sheetData>
    <row r="1" spans="1:1" x14ac:dyDescent="0.35">
      <c r="A1" s="1" t="s">
        <v>0</v>
      </c>
    </row>
    <row r="2" spans="1:1" x14ac:dyDescent="0.35">
      <c r="A2" s="1" t="s">
        <v>1</v>
      </c>
    </row>
    <row r="3" spans="1:1" x14ac:dyDescent="0.35">
      <c r="A3" s="1" t="s">
        <v>2</v>
      </c>
    </row>
    <row r="4" spans="1:1" x14ac:dyDescent="0.35">
      <c r="A4" s="1" t="s">
        <v>3</v>
      </c>
    </row>
    <row r="5" spans="1:1" x14ac:dyDescent="0.35">
      <c r="A5" s="1" t="s">
        <v>4</v>
      </c>
    </row>
    <row r="6" spans="1:1" x14ac:dyDescent="0.35">
      <c r="A6" s="1" t="s">
        <v>5</v>
      </c>
    </row>
    <row r="7" spans="1:1" x14ac:dyDescent="0.35">
      <c r="A7" s="1" t="s">
        <v>6</v>
      </c>
    </row>
    <row r="8" spans="1:1" x14ac:dyDescent="0.35">
      <c r="A8" s="1" t="s">
        <v>7</v>
      </c>
    </row>
    <row r="9" spans="1:1" x14ac:dyDescent="0.35">
      <c r="A9" s="1" t="s">
        <v>8</v>
      </c>
    </row>
    <row r="10" spans="1:1" x14ac:dyDescent="0.35">
      <c r="A10" s="1" t="s">
        <v>9</v>
      </c>
    </row>
    <row r="11" spans="1:1" x14ac:dyDescent="0.35">
      <c r="A11" s="1" t="s">
        <v>10</v>
      </c>
    </row>
    <row r="12" spans="1:1" x14ac:dyDescent="0.35">
      <c r="A12" s="1" t="s">
        <v>11</v>
      </c>
    </row>
    <row r="13" spans="1:1" x14ac:dyDescent="0.35">
      <c r="A13" s="1" t="s">
        <v>12</v>
      </c>
    </row>
    <row r="14" spans="1:1" x14ac:dyDescent="0.35">
      <c r="A14" s="1" t="s">
        <v>13</v>
      </c>
    </row>
    <row r="15" spans="1:1" x14ac:dyDescent="0.35">
      <c r="A15" s="1" t="s">
        <v>14</v>
      </c>
    </row>
    <row r="16" spans="1:1" x14ac:dyDescent="0.35">
      <c r="A16" s="1" t="s">
        <v>15</v>
      </c>
    </row>
    <row r="17" spans="1:1" x14ac:dyDescent="0.35">
      <c r="A17" s="1" t="s">
        <v>16</v>
      </c>
    </row>
    <row r="18" spans="1:1" x14ac:dyDescent="0.35">
      <c r="A18" s="1" t="s">
        <v>17</v>
      </c>
    </row>
    <row r="19" spans="1:1" x14ac:dyDescent="0.35">
      <c r="A19" s="1" t="s">
        <v>18</v>
      </c>
    </row>
    <row r="20" spans="1:1" x14ac:dyDescent="0.35">
      <c r="A20" s="1" t="s">
        <v>19</v>
      </c>
    </row>
    <row r="21" spans="1:1" x14ac:dyDescent="0.35">
      <c r="A21" s="1" t="s">
        <v>20</v>
      </c>
    </row>
    <row r="22" spans="1:1" x14ac:dyDescent="0.35">
      <c r="A22" s="1" t="s">
        <v>21</v>
      </c>
    </row>
    <row r="23" spans="1:1" x14ac:dyDescent="0.35">
      <c r="A23" s="1" t="s">
        <v>22</v>
      </c>
    </row>
    <row r="24" spans="1:1" x14ac:dyDescent="0.35">
      <c r="A24" s="1" t="s">
        <v>23</v>
      </c>
    </row>
    <row r="25" spans="1:1" x14ac:dyDescent="0.35">
      <c r="A25" s="1" t="s">
        <v>24</v>
      </c>
    </row>
    <row r="26" spans="1:1" x14ac:dyDescent="0.35">
      <c r="A26" s="1" t="s">
        <v>25</v>
      </c>
    </row>
    <row r="27" spans="1:1" x14ac:dyDescent="0.35">
      <c r="A27" s="1" t="s">
        <v>26</v>
      </c>
    </row>
    <row r="28" spans="1:1" x14ac:dyDescent="0.35">
      <c r="A28" s="1" t="s">
        <v>27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2025-190-1-DQE</vt:lpstr>
      <vt:lpstr>BDD</vt:lpstr>
      <vt:lpstr>Ptorocole_App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SEJ</dc:creator>
  <cp:lastModifiedBy>Marie-Laure BRUNEAU</cp:lastModifiedBy>
  <dcterms:created xsi:type="dcterms:W3CDTF">2021-01-18T08:12:19Z</dcterms:created>
  <dcterms:modified xsi:type="dcterms:W3CDTF">2025-04-14T12:16:32Z</dcterms:modified>
</cp:coreProperties>
</file>