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EPP\25023-AOO TMA RNIE BNIE\1 Passation\5 DCE\52 Docs déf\"/>
    </mc:Choice>
  </mc:AlternateContent>
  <bookViews>
    <workbookView xWindow="0" yWindow="0" windowWidth="26970" windowHeight="11895" tabRatio="332"/>
  </bookViews>
  <sheets>
    <sheet name="25023 MEN-SG-AOO TMA RNIE BNIE" sheetId="4" r:id="rId1"/>
  </sheets>
  <definedNames>
    <definedName name="TVA">#REF!</definedName>
    <definedName name="_xlnm.Print_Area" localSheetId="0">'25023 MEN-SG-AOO TMA RNIE BNIE'!$A$9:$E$129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9" i="4" l="1"/>
  <c r="E128" i="4"/>
  <c r="E116" i="4"/>
  <c r="E117" i="4"/>
  <c r="E115" i="4"/>
  <c r="H89" i="4"/>
  <c r="H90" i="4"/>
  <c r="H91" i="4"/>
  <c r="H92" i="4"/>
  <c r="H93" i="4"/>
  <c r="H94" i="4"/>
  <c r="H88" i="4"/>
  <c r="E89" i="4"/>
  <c r="E90" i="4"/>
  <c r="E91" i="4"/>
  <c r="E92" i="4"/>
  <c r="E93" i="4"/>
  <c r="E94" i="4"/>
  <c r="E88" i="4"/>
  <c r="H77" i="4"/>
  <c r="H78" i="4"/>
  <c r="H79" i="4"/>
  <c r="H80" i="4"/>
  <c r="H81" i="4"/>
  <c r="H82" i="4"/>
  <c r="H83" i="4"/>
  <c r="H84" i="4"/>
  <c r="H76" i="4"/>
  <c r="E77" i="4"/>
  <c r="E78" i="4"/>
  <c r="E79" i="4"/>
  <c r="E80" i="4"/>
  <c r="E81" i="4"/>
  <c r="E82" i="4"/>
  <c r="E83" i="4"/>
  <c r="E84" i="4"/>
  <c r="E76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55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27" i="4"/>
  <c r="E20" i="4"/>
  <c r="E16" i="4"/>
</calcChain>
</file>

<file path=xl/sharedStrings.xml><?xml version="1.0" encoding="utf-8"?>
<sst xmlns="http://schemas.openxmlformats.org/spreadsheetml/2006/main" count="222" uniqueCount="174">
  <si>
    <t>Prestations</t>
  </si>
  <si>
    <t>Code UO</t>
  </si>
  <si>
    <t>M1.INIT1</t>
  </si>
  <si>
    <t xml:space="preserve">Prix en euros HT  </t>
  </si>
  <si>
    <t xml:space="preserve">Prix  en euros  TTC  </t>
  </si>
  <si>
    <t xml:space="preserve">Prix en euros  TTC  </t>
  </si>
  <si>
    <t>Initialisation</t>
  </si>
  <si>
    <t>Mission 2 : Maintenance corrective</t>
  </si>
  <si>
    <t>M2.MC1</t>
  </si>
  <si>
    <t>création d'un nouvel écran - niveau simple</t>
  </si>
  <si>
    <t>Modification d'un écran existant  - niveau simple</t>
  </si>
  <si>
    <t>Type opération - composant de type IHM</t>
  </si>
  <si>
    <t>création d'un nouvel écran - niveau moyen</t>
  </si>
  <si>
    <t>création d'un nouvel écran - niveau complexe</t>
  </si>
  <si>
    <t>Modification d'un écran existant  - niveau moyen</t>
  </si>
  <si>
    <t>Modification d'un écran existant  - niveau complexe</t>
  </si>
  <si>
    <t>Tierce maintenance adaptative – niveau moyen</t>
  </si>
  <si>
    <t>Tierce maintenance adaptative – niveau complexe</t>
  </si>
  <si>
    <t>Tierce maintenance adaptative – niveau simple</t>
  </si>
  <si>
    <t>La notion de réutilisation s’appuiera sur 3 taux standard de réutilisation définis comme suit :</t>
  </si>
  <si>
    <t>Les composants portent sur le même groupe de données, les règles de gestion sont globalement les mêmes, mais il y a des différences sur les données élémentaires manipulées (ajout d’une zone sur un écran…) ou sur les manipulations effectuées (modification d’une règle de calcul).</t>
  </si>
  <si>
    <t>Les composants sont pratiquement identiques mais sont perçus comme répondant à des besoins distincts (ex : sortie d’écran et sortie papier).</t>
  </si>
  <si>
    <t>Un composant presque identique à un autre peut être produit automatiquement sans aucun développement du fait des outils utilisés.</t>
  </si>
  <si>
    <t>TR = taux de réutilisation.</t>
  </si>
  <si>
    <t>création d'un document d'export (Excel, PDF, …) - niveau simple</t>
  </si>
  <si>
    <t>création d'un document d'export (Excel, PDF, …) - niveau moyen</t>
  </si>
  <si>
    <t>création d'un document d'export (Excel, PDF, …) - niveau complexe</t>
  </si>
  <si>
    <t>Modification d’un document d’export (Excel, PDF, …) - niveau simple</t>
  </si>
  <si>
    <t>Modification d’un document d’export (Excel, PDF, …) - niveau moyen</t>
  </si>
  <si>
    <t>Modification d’un document d’export (Excel, PDF, …) - niveau complexe</t>
  </si>
  <si>
    <t>Création de nouveaux composants - niveau simple</t>
  </si>
  <si>
    <t>Création de nouveaux composants - niveau moyen</t>
  </si>
  <si>
    <t>Création de nouveaux composants - niveau complexe</t>
  </si>
  <si>
    <t>Modification de composants - niveau simple</t>
  </si>
  <si>
    <t>Modification de composants - niveau moyen</t>
  </si>
  <si>
    <t>Modification de composants - niveau complexe</t>
  </si>
  <si>
    <t>Suppression de composants - niveau simple</t>
  </si>
  <si>
    <t>Suppression de composants - niveau moyen</t>
  </si>
  <si>
    <t>Suppression de composants - niveau complexe</t>
  </si>
  <si>
    <t>Type opération - composant de type base de données</t>
  </si>
  <si>
    <t>Création d'une nouvelle table ou vue  - niveau complexe</t>
  </si>
  <si>
    <t>Création d'une nouvelle table ou vue  - niveau moyen</t>
  </si>
  <si>
    <t>Création d'une nouvelle table ou vue  - niveau simple</t>
  </si>
  <si>
    <t>Modification de champs - niveau simple</t>
  </si>
  <si>
    <t>Modification de champs - niveau moyen</t>
  </si>
  <si>
    <t>Modification de champs - niveau complexe</t>
  </si>
  <si>
    <t>Suppression de tables ou vues  - niveau simple</t>
  </si>
  <si>
    <t>Suppression de tables ou vues  - niveau moyen</t>
  </si>
  <si>
    <t>Suppression de tables ou vues  - niveau complexe</t>
  </si>
  <si>
    <t>Suppression de champs - niveau simple</t>
  </si>
  <si>
    <t>Suppression de champs - niveau moyen</t>
  </si>
  <si>
    <t>Suppression de champs - niveau complexe</t>
  </si>
  <si>
    <t>création de nouveaux champs - niveau simple</t>
  </si>
  <si>
    <t>création de nouveaux champs - niveau moyen</t>
  </si>
  <si>
    <t>création de nouveaux champs - niveau complexe</t>
  </si>
  <si>
    <t>Type opération - composant de type traitement</t>
  </si>
  <si>
    <t>Création de traitements - niveau simple</t>
  </si>
  <si>
    <t>Création de traitements - niveau moyen</t>
  </si>
  <si>
    <t>Création de traitements - niveau complexe</t>
  </si>
  <si>
    <t>Modification de traitements - niveau simple</t>
  </si>
  <si>
    <t>Modification de traitements - niveau moyen</t>
  </si>
  <si>
    <t>Modification de traitements - niveau complexe</t>
  </si>
  <si>
    <t>Suppression de traitements - niveau simple</t>
  </si>
  <si>
    <t>Suppression de traitements - niveau moyen</t>
  </si>
  <si>
    <t>Suppression de traitements - niveau complexe</t>
  </si>
  <si>
    <t>Type opération - réalisation de module</t>
  </si>
  <si>
    <t>Création d’un nouveau module d’importation, de traitement ou d’exportation des données - Niveau simple</t>
  </si>
  <si>
    <t xml:space="preserve">Modification d’un module d’importation, de traitement ou d’exportation des données -Niveau simple </t>
  </si>
  <si>
    <t>Création d’un nouveau module d’importation, de traitement ou d’exportation des données - Niveau moyen</t>
  </si>
  <si>
    <t>Création d’un nouveau module d’importation, de traitement ou d’exportation des données - Niveau complexe</t>
  </si>
  <si>
    <t>Modification d’un nouveau module d’importation, de traitement ou d’exportation des données - Niveau moyen</t>
  </si>
  <si>
    <t>Modification d’un nouveau module d’importation, de traitement ou d’exportation des données - Niveau complexe</t>
  </si>
  <si>
    <t>Création d’une nouvelle séquence - niveau simple</t>
  </si>
  <si>
    <t>Création d’un nouvel index - niveau simple</t>
  </si>
  <si>
    <t>Suppression d'un index - niveau simple</t>
  </si>
  <si>
    <t>Suppression d’un document d’export (Excel, PDF, …) - niveau simple</t>
  </si>
  <si>
    <t>Suppression d'un écran - niveau simple</t>
  </si>
  <si>
    <t>Suppression d'un écran - niveau moyen</t>
  </si>
  <si>
    <t>Suppression d'un écran - niveau complexe</t>
  </si>
  <si>
    <t>Suppression d’un module d’importation, de traitement ou d’exportation des données</t>
  </si>
  <si>
    <t>Le coût de réalisation ou modification d’un composant sera calculée comme suit : CIC*(1-TR)</t>
  </si>
  <si>
    <t>CIC = coût initial de réalisation ou modification du composant (ou de l’unité d’œuvre)</t>
  </si>
  <si>
    <t>Délai de montée en charge (DMC) pour adaptation simple *</t>
  </si>
  <si>
    <t>Délai de montée en charge (DMC) pour adaptation moyenne *</t>
  </si>
  <si>
    <t>Délai de montée en charge (DMC) pour adaptation complexe *</t>
  </si>
  <si>
    <r>
      <t xml:space="preserve">Le montant doit inclure notamment l'ensemble des coûts analyse/spécifications, réalisation/tests unitaires, intégration/qualification avec </t>
    </r>
    <r>
      <rPr>
        <b/>
        <sz val="9"/>
        <rFont val="Arial"/>
        <family val="2"/>
      </rPr>
      <t>contrôle de non régression</t>
    </r>
    <r>
      <rPr>
        <sz val="9"/>
        <rFont val="Arial"/>
        <family val="2"/>
      </rPr>
      <t>, remise à niveau de la documentation et encadrement y compris le contrôle de qualité</t>
    </r>
  </si>
  <si>
    <t>jours ouvrés</t>
  </si>
  <si>
    <t>Transfert de compétences - Organisation de 3 sessions de travail sur l’environnement et l’architecture technique, les outils et l’architecture applicative, la documentation de référence</t>
  </si>
  <si>
    <t>Réversibilité - Assistance technique sur les domaines de compétence du présent marché, pendant une période de 30 jours ouvrés</t>
  </si>
  <si>
    <t xml:space="preserve">Mission 3 : Maintenance évolutive </t>
  </si>
  <si>
    <t>Mission 4 : maintenance adaptative</t>
  </si>
  <si>
    <t>Mission 5 : Transfert de compétences - réversibilité</t>
  </si>
  <si>
    <t>M3.MEVO_S1.1</t>
  </si>
  <si>
    <t>M3.MEVO_S1.2</t>
  </si>
  <si>
    <t>M3.MEVO_S1.3</t>
  </si>
  <si>
    <t>M3.MEVO_S2.1</t>
  </si>
  <si>
    <t>M3.MEVO_S2.2</t>
  </si>
  <si>
    <t>M3.MEVO_S2.3</t>
  </si>
  <si>
    <t>M3.MEVO_S3.1</t>
  </si>
  <si>
    <t>M3.MEVO_S3.2</t>
  </si>
  <si>
    <t>M3.MEVO_S3.3</t>
  </si>
  <si>
    <t>M3.MEVO_S4.1</t>
  </si>
  <si>
    <t>M3.MEVO_S4.2</t>
  </si>
  <si>
    <t>M3.MEVO_S4.3</t>
  </si>
  <si>
    <t>M3.MEVO_S5.1</t>
  </si>
  <si>
    <t>M3.MEVO_S5.2</t>
  </si>
  <si>
    <t>M3.MEVO_S5.3</t>
  </si>
  <si>
    <t>M3.MEVO_S6.1</t>
  </si>
  <si>
    <t>M3.MEVO_S7.1</t>
  </si>
  <si>
    <t>M3.MEVO_S7.2</t>
  </si>
  <si>
    <t>M3.MEVO_S7.3</t>
  </si>
  <si>
    <t>M3.MEVO_S8.1</t>
  </si>
  <si>
    <t>M3.MEVO_S8.2</t>
  </si>
  <si>
    <t>M3.MEVO_S8.3</t>
  </si>
  <si>
    <t>M3.MEVO_S9.1</t>
  </si>
  <si>
    <t>M3.MEVO_S9.2</t>
  </si>
  <si>
    <t>M3.MEVO_S9.3</t>
  </si>
  <si>
    <t>M3.MEVO_S10.1</t>
  </si>
  <si>
    <t>M3.MEVO_S10.2</t>
  </si>
  <si>
    <t>M3.MEVO_S10.3</t>
  </si>
  <si>
    <t>M3.MEVO_S11.1</t>
  </si>
  <si>
    <t>M3.MEVO_S11.2</t>
  </si>
  <si>
    <t>M3.MEVO_S11.3</t>
  </si>
  <si>
    <t>M3.MEVO_S12.1</t>
  </si>
  <si>
    <t>M3.MEVO_S12.2</t>
  </si>
  <si>
    <t>M3.MEVO_S12.3</t>
  </si>
  <si>
    <t>M3.MEVO_S13.1</t>
  </si>
  <si>
    <t>M3.MEVO_S14.1</t>
  </si>
  <si>
    <t>M3.MEVO_S15.1</t>
  </si>
  <si>
    <t>M3.MEVO_S16.1</t>
  </si>
  <si>
    <t>M3.MEVO_S16.2</t>
  </si>
  <si>
    <t>M3.MEVO_S16.3</t>
  </si>
  <si>
    <t>M3.MEVO_S17.1</t>
  </si>
  <si>
    <t>M3.MEVO_S17.2</t>
  </si>
  <si>
    <t>M3.MEVO_S17.3</t>
  </si>
  <si>
    <t>M3.MEVO_S18.1</t>
  </si>
  <si>
    <t>M3.MEVO_S18.2</t>
  </si>
  <si>
    <t>M3.MEVO_S18.3</t>
  </si>
  <si>
    <t>M3.MEVO_S19.1</t>
  </si>
  <si>
    <t>M3.MEVO_S19.2</t>
  </si>
  <si>
    <t>M3.MEVO_S19.3</t>
  </si>
  <si>
    <t>M3.MEVO_S20.1</t>
  </si>
  <si>
    <t>M3.MEVO_S20.2</t>
  </si>
  <si>
    <t>M3.MEVO_S20.3</t>
  </si>
  <si>
    <t>M3.MEVO_S21.1</t>
  </si>
  <si>
    <t>M3.MEVO_S21.2</t>
  </si>
  <si>
    <t>M3.MEVO_S21.3</t>
  </si>
  <si>
    <t>M3.MEVO_S22.1</t>
  </si>
  <si>
    <t>M3.MEVO_S22.2</t>
  </si>
  <si>
    <t>M3.MEVO_S22.3</t>
  </si>
  <si>
    <t>M3.MEVO_S23.1</t>
  </si>
  <si>
    <t>M4.MADAP1</t>
  </si>
  <si>
    <t>M4.MADAP2</t>
  </si>
  <si>
    <t>M4.MADAP3</t>
  </si>
  <si>
    <t>M5.TRANSF1</t>
  </si>
  <si>
    <t>M5.TRANSF2</t>
  </si>
  <si>
    <r>
      <rPr>
        <b/>
        <sz val="9"/>
        <rFont val="Arial"/>
        <family val="2"/>
      </rPr>
      <t>Forfait annuel -</t>
    </r>
    <r>
      <rPr>
        <sz val="9"/>
        <rFont val="Arial"/>
        <family val="2"/>
      </rPr>
      <t xml:space="preserve"> Corrections d'anomalies bloquantes, non-bloquantes ou mise en place d'une solution de contournement</t>
    </r>
  </si>
  <si>
    <t>BORDEREAU DE PRIX UNITAIRES</t>
  </si>
  <si>
    <t>ANNEXE 1 A L'ACTE D'ENGAGEMENT</t>
  </si>
  <si>
    <t xml:space="preserve">Nom de l'entreprise: </t>
  </si>
  <si>
    <t>Procédure n° MEN-SG-AOO-25023</t>
  </si>
  <si>
    <t xml:space="preserve">Service de l’action 
administrative et des moyens
</t>
  </si>
  <si>
    <t>Taux de TVA</t>
  </si>
  <si>
    <t>Pour les tableaux ci-dessus, les coûts indiqués doivent inclure notamment les coûts d'analyse/spécifications, de réalisation/tests unitaires, intégration/qualification avec contrôle de non régression, remise à niveau de la documentation et encadrement y compris le contrôle de qualité.</t>
  </si>
  <si>
    <t>Utilisation du taux de ré-utilisation pour l'ajout ou la modification de fonctions*</t>
  </si>
  <si>
    <t xml:space="preserve">Prix en € HT  </t>
  </si>
  <si>
    <t xml:space="preserve">Prix en €  TTC  </t>
  </si>
  <si>
    <t>Prestation urgente</t>
  </si>
  <si>
    <t>Prestation non urgente</t>
  </si>
  <si>
    <t>*Les redondances de tâches seront prises en compte. En effet, s’il existe une part de réutilisation possible des composants, la charge de réalisation est nécessairement moindre.</t>
  </si>
  <si>
    <t>Mission 1 : Initialisation du projet, prise de connaissance de l’environnement et prise en main des applications</t>
  </si>
  <si>
    <t>Délai de montée en charge (DMC) pour la maintenance adaptative</t>
  </si>
  <si>
    <t>* Dans la limite du délai maximum indiqué à l'article 2.4.5 du CCTP</t>
  </si>
  <si>
    <r>
      <rPr>
        <b/>
        <u/>
        <sz val="9"/>
        <rFont val="Arial"/>
        <family val="2"/>
      </rPr>
      <t xml:space="preserve">Objet </t>
    </r>
    <r>
      <rPr>
        <b/>
        <sz val="9"/>
        <rFont val="Arial"/>
        <family val="2"/>
      </rPr>
      <t>: Réalisation des prestations de tierce maintenance applicative des applications "Répertoire national des identifiants élèves, étudiants et apprentis" (RNIE) et « Base nationale des identifiants élèves » (BNIE) pour le compte du ministère chargé de l’éducation nationale, de l’enseignement supérieur et de la recherche.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</si>
</sst>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0">
    <font>
      <sz val="10"/>
      <name val="Arial"/>
    </font>
    <font>
      <sz val="10"/>
      <name val="Helv"/>
      <charset val="204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7"/>
      <name val="Arial"/>
      <family val="2"/>
    </font>
    <font>
      <sz val="9"/>
      <name val="Times New Roman"/>
      <family val="1"/>
    </font>
    <font>
      <sz val="9"/>
      <color theme="3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11"/>
      <name val="Arial"/>
      <family val="2"/>
    </font>
    <font>
      <sz val="11"/>
      <color theme="3"/>
      <name val="Arial"/>
      <family val="2"/>
    </font>
    <font>
      <b/>
      <sz val="12"/>
      <name val="Arial"/>
      <family val="2"/>
    </font>
    <font>
      <b/>
      <i/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 applyProtection="1">
      <alignment vertical="top"/>
      <protection locked="0"/>
    </xf>
    <xf numFmtId="0" fontId="1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4" fillId="0" borderId="0" xfId="0" applyNumberFormat="1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4" fontId="4" fillId="4" borderId="1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center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164" fontId="4" fillId="4" borderId="14" xfId="0" applyNumberFormat="1" applyFont="1" applyFill="1" applyBorder="1" applyAlignment="1">
      <alignment vertical="center" wrapText="1"/>
    </xf>
    <xf numFmtId="164" fontId="4" fillId="4" borderId="15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9" fontId="5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10" fontId="11" fillId="0" borderId="0" xfId="0" applyNumberFormat="1" applyFont="1" applyBorder="1" applyAlignment="1">
      <alignment horizontal="center" vertical="top"/>
    </xf>
    <xf numFmtId="10" fontId="11" fillId="0" borderId="1" xfId="0" applyNumberFormat="1" applyFont="1" applyFill="1" applyBorder="1" applyAlignment="1">
      <alignment horizontal="center" vertical="top" wrapText="1"/>
    </xf>
    <xf numFmtId="10" fontId="5" fillId="0" borderId="1" xfId="0" applyNumberFormat="1" applyFont="1" applyBorder="1" applyAlignment="1">
      <alignment horizontal="center" vertical="center"/>
    </xf>
    <xf numFmtId="10" fontId="11" fillId="0" borderId="11" xfId="0" applyNumberFormat="1" applyFont="1" applyFill="1" applyBorder="1" applyAlignment="1">
      <alignment horizontal="center" vertical="top" wrapText="1"/>
    </xf>
    <xf numFmtId="10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4" fillId="4" borderId="13" xfId="2" applyFont="1" applyFill="1" applyBorder="1" applyAlignment="1" applyProtection="1">
      <alignment horizontal="left" vertical="center" wrapText="1"/>
    </xf>
    <xf numFmtId="0" fontId="4" fillId="4" borderId="14" xfId="2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0" fontId="4" fillId="4" borderId="14" xfId="0" applyFont="1" applyFill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4" fontId="11" fillId="0" borderId="20" xfId="0" applyNumberFormat="1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164" fontId="4" fillId="4" borderId="18" xfId="0" applyNumberFormat="1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64" fontId="4" fillId="4" borderId="13" xfId="0" applyNumberFormat="1" applyFont="1" applyFill="1" applyBorder="1" applyAlignment="1">
      <alignment vertical="center" wrapText="1"/>
    </xf>
    <xf numFmtId="0" fontId="17" fillId="6" borderId="23" xfId="0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164" fontId="4" fillId="4" borderId="13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0" fontId="11" fillId="0" borderId="11" xfId="0" applyNumberFormat="1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4" fillId="4" borderId="13" xfId="0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25" xfId="0" applyFont="1" applyFill="1" applyBorder="1" applyAlignment="1">
      <alignment horizontal="left" wrapText="1"/>
    </xf>
    <xf numFmtId="0" fontId="5" fillId="0" borderId="26" xfId="0" applyFont="1" applyFill="1" applyBorder="1" applyAlignment="1">
      <alignment horizontal="left" wrapText="1"/>
    </xf>
    <xf numFmtId="1" fontId="11" fillId="0" borderId="11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vertical="top" wrapText="1"/>
    </xf>
  </cellXfs>
  <cellStyles count="3">
    <cellStyle name="Euro" xfId="1"/>
    <cellStyle name="Lien hypertexte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1432891</xdr:colOff>
      <xdr:row>5</xdr:row>
      <xdr:rowOff>59991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32891" cy="1269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tabSelected="1" zoomScaleNormal="100" zoomScaleSheetLayoutView="100" workbookViewId="0">
      <selection activeCell="A15" sqref="A15"/>
    </sheetView>
  </sheetViews>
  <sheetFormatPr baseColWidth="10" defaultColWidth="11.5703125" defaultRowHeight="12"/>
  <cols>
    <col min="1" max="1" width="57.5703125" style="1" customWidth="1"/>
    <col min="2" max="2" width="14.28515625" style="8" bestFit="1" customWidth="1"/>
    <col min="3" max="4" width="18.42578125" style="10" customWidth="1"/>
    <col min="5" max="5" width="24" style="10" customWidth="1"/>
    <col min="6" max="6" width="13.42578125" style="13" customWidth="1"/>
    <col min="7" max="7" width="13.28515625" style="1" customWidth="1"/>
    <col min="8" max="8" width="18.28515625" style="1" customWidth="1"/>
    <col min="9" max="16384" width="11.5703125" style="1"/>
  </cols>
  <sheetData>
    <row r="1" spans="1:6" ht="48" customHeight="1">
      <c r="C1" s="138" t="s">
        <v>161</v>
      </c>
      <c r="D1" s="138"/>
      <c r="E1" s="138"/>
    </row>
    <row r="7" spans="1:6" ht="30.75" customHeight="1" thickBot="1">
      <c r="A7" s="63" t="s">
        <v>158</v>
      </c>
      <c r="B7" s="63"/>
      <c r="C7" s="63"/>
      <c r="D7" s="63"/>
      <c r="E7" s="63"/>
    </row>
    <row r="8" spans="1:6" ht="18" customHeight="1" thickBot="1">
      <c r="A8" s="64" t="s">
        <v>159</v>
      </c>
      <c r="B8" s="65"/>
      <c r="C8" s="65"/>
      <c r="D8" s="65"/>
      <c r="E8" s="66"/>
    </row>
    <row r="9" spans="1:6" ht="18" customHeight="1" thickBot="1">
      <c r="A9" s="71"/>
      <c r="B9" s="71"/>
      <c r="C9" s="71"/>
      <c r="D9" s="71"/>
      <c r="E9" s="71"/>
    </row>
    <row r="10" spans="1:6" s="21" customFormat="1" ht="36.6" customHeight="1" thickBot="1">
      <c r="A10" s="72" t="s">
        <v>157</v>
      </c>
      <c r="B10" s="73"/>
      <c r="C10" s="73"/>
      <c r="D10" s="73"/>
      <c r="E10" s="74"/>
      <c r="F10" s="20"/>
    </row>
    <row r="11" spans="1:6" ht="41.25" customHeight="1" thickBot="1">
      <c r="A11" s="30" t="s">
        <v>160</v>
      </c>
      <c r="B11" s="15"/>
      <c r="C11" s="19"/>
      <c r="D11" s="19"/>
      <c r="E11" s="19"/>
    </row>
    <row r="12" spans="1:6" ht="39" customHeight="1" thickBot="1">
      <c r="A12" s="75" t="s">
        <v>173</v>
      </c>
      <c r="B12" s="76"/>
      <c r="C12" s="76"/>
      <c r="D12" s="76"/>
      <c r="E12" s="77"/>
    </row>
    <row r="13" spans="1:6" ht="21" customHeight="1" thickBot="1">
      <c r="A13" s="16"/>
      <c r="B13" s="17"/>
      <c r="C13" s="22"/>
      <c r="D13" s="22"/>
      <c r="E13" s="22"/>
    </row>
    <row r="14" spans="1:6" ht="40.15" customHeight="1" thickBot="1">
      <c r="A14" s="67" t="s">
        <v>170</v>
      </c>
      <c r="B14" s="68"/>
      <c r="C14" s="68"/>
      <c r="D14" s="68"/>
      <c r="E14" s="69"/>
    </row>
    <row r="15" spans="1:6" s="35" customFormat="1" ht="24.75" customHeight="1" thickBot="1">
      <c r="A15" s="38" t="s">
        <v>0</v>
      </c>
      <c r="B15" s="39" t="s">
        <v>1</v>
      </c>
      <c r="C15" s="40" t="s">
        <v>3</v>
      </c>
      <c r="D15" s="40" t="s">
        <v>162</v>
      </c>
      <c r="E15" s="41" t="s">
        <v>5</v>
      </c>
      <c r="F15" s="34"/>
    </row>
    <row r="16" spans="1:6" ht="22.9" customHeight="1">
      <c r="A16" s="89" t="s">
        <v>6</v>
      </c>
      <c r="B16" s="37" t="s">
        <v>2</v>
      </c>
      <c r="C16" s="61"/>
      <c r="D16" s="57"/>
      <c r="E16" s="61">
        <f>C16+(C16*D16)</f>
        <v>0</v>
      </c>
    </row>
    <row r="17" spans="1:8" ht="40.15" customHeight="1" thickBot="1">
      <c r="F17" s="14"/>
    </row>
    <row r="18" spans="1:8" ht="40.15" customHeight="1" thickBot="1">
      <c r="A18" s="67" t="s">
        <v>7</v>
      </c>
      <c r="B18" s="68"/>
      <c r="C18" s="68"/>
      <c r="D18" s="68"/>
      <c r="E18" s="69"/>
    </row>
    <row r="19" spans="1:8" s="35" customFormat="1" ht="24" customHeight="1" thickBot="1">
      <c r="A19" s="90" t="s">
        <v>0</v>
      </c>
      <c r="B19" s="91" t="s">
        <v>1</v>
      </c>
      <c r="C19" s="40" t="s">
        <v>3</v>
      </c>
      <c r="D19" s="40" t="s">
        <v>162</v>
      </c>
      <c r="E19" s="41" t="s">
        <v>5</v>
      </c>
      <c r="F19" s="34"/>
    </row>
    <row r="20" spans="1:8" s="26" customFormat="1" ht="48.75" customHeight="1">
      <c r="A20" s="89" t="s">
        <v>156</v>
      </c>
      <c r="B20" s="37" t="s">
        <v>8</v>
      </c>
      <c r="C20" s="61"/>
      <c r="D20" s="57"/>
      <c r="E20" s="61">
        <f>C20+(C20*D20)</f>
        <v>0</v>
      </c>
      <c r="F20" s="25"/>
    </row>
    <row r="21" spans="1:8">
      <c r="A21" s="28"/>
      <c r="B21" s="7"/>
      <c r="C21" s="18"/>
      <c r="D21" s="18"/>
      <c r="E21" s="18"/>
    </row>
    <row r="22" spans="1:8" ht="40.5" customHeight="1">
      <c r="A22" s="70" t="s">
        <v>85</v>
      </c>
      <c r="B22" s="70"/>
      <c r="C22" s="70"/>
      <c r="D22" s="70"/>
      <c r="E22" s="70"/>
    </row>
    <row r="23" spans="1:8" ht="40.15" customHeight="1" thickBot="1"/>
    <row r="24" spans="1:8" ht="40.15" customHeight="1" thickBot="1">
      <c r="A24" s="67" t="s">
        <v>89</v>
      </c>
      <c r="B24" s="68"/>
      <c r="C24" s="68"/>
      <c r="D24" s="68"/>
      <c r="E24" s="69"/>
      <c r="F24" s="52"/>
      <c r="G24" s="53"/>
      <c r="H24" s="53"/>
    </row>
    <row r="25" spans="1:8" ht="40.15" customHeight="1" thickBot="1">
      <c r="A25" s="92"/>
      <c r="B25" s="93"/>
      <c r="C25" s="94" t="s">
        <v>168</v>
      </c>
      <c r="D25" s="88"/>
      <c r="E25" s="95"/>
      <c r="F25" s="96" t="s">
        <v>167</v>
      </c>
      <c r="G25" s="97"/>
      <c r="H25" s="98"/>
    </row>
    <row r="26" spans="1:8" ht="22.9" customHeight="1" thickBot="1">
      <c r="A26" s="38" t="s">
        <v>11</v>
      </c>
      <c r="B26" s="39" t="s">
        <v>1</v>
      </c>
      <c r="C26" s="40" t="s">
        <v>165</v>
      </c>
      <c r="D26" s="40" t="s">
        <v>162</v>
      </c>
      <c r="E26" s="40" t="s">
        <v>166</v>
      </c>
      <c r="F26" s="40" t="s">
        <v>165</v>
      </c>
      <c r="G26" s="40" t="s">
        <v>162</v>
      </c>
      <c r="H26" s="41" t="s">
        <v>5</v>
      </c>
    </row>
    <row r="27" spans="1:8" ht="22.9" customHeight="1">
      <c r="A27" s="36" t="s">
        <v>9</v>
      </c>
      <c r="B27" s="37" t="s">
        <v>92</v>
      </c>
      <c r="C27" s="61"/>
      <c r="D27" s="57"/>
      <c r="E27" s="61">
        <f>C27+(C27*D27)</f>
        <v>0</v>
      </c>
      <c r="F27" s="99"/>
      <c r="G27" s="100"/>
      <c r="H27" s="61">
        <f>F27+(F27*G27)</f>
        <v>0</v>
      </c>
    </row>
    <row r="28" spans="1:8" ht="22.9" customHeight="1">
      <c r="A28" s="2" t="s">
        <v>12</v>
      </c>
      <c r="B28" s="24" t="s">
        <v>93</v>
      </c>
      <c r="C28" s="59"/>
      <c r="D28" s="55"/>
      <c r="E28" s="59">
        <f t="shared" ref="E28:E51" si="0">C28+(C28*D28)</f>
        <v>0</v>
      </c>
      <c r="F28" s="60"/>
      <c r="G28" s="56"/>
      <c r="H28" s="59">
        <f t="shared" ref="H28:H51" si="1">F28+(F28*G28)</f>
        <v>0</v>
      </c>
    </row>
    <row r="29" spans="1:8" ht="22.9" customHeight="1">
      <c r="A29" s="2" t="s">
        <v>13</v>
      </c>
      <c r="B29" s="24" t="s">
        <v>94</v>
      </c>
      <c r="C29" s="59"/>
      <c r="D29" s="55"/>
      <c r="E29" s="59">
        <f t="shared" si="0"/>
        <v>0</v>
      </c>
      <c r="F29" s="60"/>
      <c r="G29" s="56"/>
      <c r="H29" s="59">
        <f t="shared" si="1"/>
        <v>0</v>
      </c>
    </row>
    <row r="30" spans="1:8" ht="22.9" customHeight="1">
      <c r="A30" s="2" t="s">
        <v>10</v>
      </c>
      <c r="B30" s="24" t="s">
        <v>95</v>
      </c>
      <c r="C30" s="59"/>
      <c r="D30" s="55"/>
      <c r="E30" s="59">
        <f t="shared" si="0"/>
        <v>0</v>
      </c>
      <c r="F30" s="60"/>
      <c r="G30" s="56"/>
      <c r="H30" s="59">
        <f t="shared" si="1"/>
        <v>0</v>
      </c>
    </row>
    <row r="31" spans="1:8" ht="22.9" customHeight="1">
      <c r="A31" s="2" t="s">
        <v>14</v>
      </c>
      <c r="B31" s="24" t="s">
        <v>96</v>
      </c>
      <c r="C31" s="59"/>
      <c r="D31" s="55"/>
      <c r="E31" s="59">
        <f t="shared" si="0"/>
        <v>0</v>
      </c>
      <c r="F31" s="60"/>
      <c r="G31" s="56"/>
      <c r="H31" s="59">
        <f t="shared" si="1"/>
        <v>0</v>
      </c>
    </row>
    <row r="32" spans="1:8" ht="22.9" customHeight="1">
      <c r="A32" s="2" t="s">
        <v>15</v>
      </c>
      <c r="B32" s="24" t="s">
        <v>97</v>
      </c>
      <c r="C32" s="59"/>
      <c r="D32" s="55"/>
      <c r="E32" s="59">
        <f t="shared" si="0"/>
        <v>0</v>
      </c>
      <c r="F32" s="60"/>
      <c r="G32" s="56"/>
      <c r="H32" s="59">
        <f t="shared" si="1"/>
        <v>0</v>
      </c>
    </row>
    <row r="33" spans="1:8" ht="22.9" customHeight="1">
      <c r="A33" s="2" t="s">
        <v>76</v>
      </c>
      <c r="B33" s="24" t="s">
        <v>98</v>
      </c>
      <c r="C33" s="59"/>
      <c r="D33" s="55"/>
      <c r="E33" s="59">
        <f t="shared" si="0"/>
        <v>0</v>
      </c>
      <c r="F33" s="60"/>
      <c r="G33" s="56"/>
      <c r="H33" s="59">
        <f t="shared" si="1"/>
        <v>0</v>
      </c>
    </row>
    <row r="34" spans="1:8" ht="22.9" customHeight="1">
      <c r="A34" s="2" t="s">
        <v>77</v>
      </c>
      <c r="B34" s="24" t="s">
        <v>99</v>
      </c>
      <c r="C34" s="59"/>
      <c r="D34" s="55"/>
      <c r="E34" s="59">
        <f t="shared" si="0"/>
        <v>0</v>
      </c>
      <c r="F34" s="60"/>
      <c r="G34" s="56"/>
      <c r="H34" s="59">
        <f t="shared" si="1"/>
        <v>0</v>
      </c>
    </row>
    <row r="35" spans="1:8" ht="22.9" customHeight="1">
      <c r="A35" s="2" t="s">
        <v>78</v>
      </c>
      <c r="B35" s="24" t="s">
        <v>100</v>
      </c>
      <c r="C35" s="59"/>
      <c r="D35" s="55"/>
      <c r="E35" s="59">
        <f t="shared" si="0"/>
        <v>0</v>
      </c>
      <c r="F35" s="60"/>
      <c r="G35" s="56"/>
      <c r="H35" s="59">
        <f t="shared" si="1"/>
        <v>0</v>
      </c>
    </row>
    <row r="36" spans="1:8" ht="22.9" customHeight="1">
      <c r="A36" s="2" t="s">
        <v>24</v>
      </c>
      <c r="B36" s="24" t="s">
        <v>101</v>
      </c>
      <c r="C36" s="59"/>
      <c r="D36" s="55"/>
      <c r="E36" s="59">
        <f t="shared" si="0"/>
        <v>0</v>
      </c>
      <c r="F36" s="60"/>
      <c r="G36" s="56"/>
      <c r="H36" s="59">
        <f t="shared" si="1"/>
        <v>0</v>
      </c>
    </row>
    <row r="37" spans="1:8" ht="22.9" customHeight="1">
      <c r="A37" s="2" t="s">
        <v>25</v>
      </c>
      <c r="B37" s="24" t="s">
        <v>102</v>
      </c>
      <c r="C37" s="59"/>
      <c r="D37" s="55"/>
      <c r="E37" s="59">
        <f t="shared" si="0"/>
        <v>0</v>
      </c>
      <c r="F37" s="60"/>
      <c r="G37" s="56"/>
      <c r="H37" s="59">
        <f t="shared" si="1"/>
        <v>0</v>
      </c>
    </row>
    <row r="38" spans="1:8" ht="22.9" customHeight="1">
      <c r="A38" s="2" t="s">
        <v>26</v>
      </c>
      <c r="B38" s="24" t="s">
        <v>103</v>
      </c>
      <c r="C38" s="59"/>
      <c r="D38" s="55"/>
      <c r="E38" s="59">
        <f t="shared" si="0"/>
        <v>0</v>
      </c>
      <c r="F38" s="60"/>
      <c r="G38" s="56"/>
      <c r="H38" s="59">
        <f t="shared" si="1"/>
        <v>0</v>
      </c>
    </row>
    <row r="39" spans="1:8" ht="22.9" customHeight="1">
      <c r="A39" s="2" t="s">
        <v>27</v>
      </c>
      <c r="B39" s="24" t="s">
        <v>104</v>
      </c>
      <c r="C39" s="59"/>
      <c r="D39" s="55"/>
      <c r="E39" s="59">
        <f t="shared" si="0"/>
        <v>0</v>
      </c>
      <c r="F39" s="60"/>
      <c r="G39" s="56"/>
      <c r="H39" s="59">
        <f t="shared" si="1"/>
        <v>0</v>
      </c>
    </row>
    <row r="40" spans="1:8" ht="22.9" customHeight="1">
      <c r="A40" s="2" t="s">
        <v>28</v>
      </c>
      <c r="B40" s="24" t="s">
        <v>105</v>
      </c>
      <c r="C40" s="59"/>
      <c r="D40" s="55"/>
      <c r="E40" s="59">
        <f t="shared" si="0"/>
        <v>0</v>
      </c>
      <c r="F40" s="60"/>
      <c r="G40" s="56"/>
      <c r="H40" s="59">
        <f t="shared" si="1"/>
        <v>0</v>
      </c>
    </row>
    <row r="41" spans="1:8" ht="22.9" customHeight="1">
      <c r="A41" s="2" t="s">
        <v>29</v>
      </c>
      <c r="B41" s="24" t="s">
        <v>106</v>
      </c>
      <c r="C41" s="59"/>
      <c r="D41" s="55"/>
      <c r="E41" s="59">
        <f t="shared" si="0"/>
        <v>0</v>
      </c>
      <c r="F41" s="60"/>
      <c r="G41" s="56"/>
      <c r="H41" s="59">
        <f t="shared" si="1"/>
        <v>0</v>
      </c>
    </row>
    <row r="42" spans="1:8" ht="22.9" customHeight="1">
      <c r="A42" s="2" t="s">
        <v>75</v>
      </c>
      <c r="B42" s="24" t="s">
        <v>107</v>
      </c>
      <c r="C42" s="59"/>
      <c r="D42" s="55"/>
      <c r="E42" s="59">
        <f t="shared" si="0"/>
        <v>0</v>
      </c>
      <c r="F42" s="60"/>
      <c r="G42" s="56"/>
      <c r="H42" s="59">
        <f t="shared" si="1"/>
        <v>0</v>
      </c>
    </row>
    <row r="43" spans="1:8" ht="22.9" customHeight="1">
      <c r="A43" s="2" t="s">
        <v>30</v>
      </c>
      <c r="B43" s="24" t="s">
        <v>108</v>
      </c>
      <c r="C43" s="59"/>
      <c r="D43" s="55"/>
      <c r="E43" s="59">
        <f t="shared" si="0"/>
        <v>0</v>
      </c>
      <c r="F43" s="60"/>
      <c r="G43" s="56"/>
      <c r="H43" s="59">
        <f t="shared" si="1"/>
        <v>0</v>
      </c>
    </row>
    <row r="44" spans="1:8" ht="22.9" customHeight="1">
      <c r="A44" s="2" t="s">
        <v>31</v>
      </c>
      <c r="B44" s="24" t="s">
        <v>109</v>
      </c>
      <c r="C44" s="59"/>
      <c r="D44" s="55"/>
      <c r="E44" s="59">
        <f t="shared" si="0"/>
        <v>0</v>
      </c>
      <c r="F44" s="60"/>
      <c r="G44" s="56"/>
      <c r="H44" s="59">
        <f t="shared" si="1"/>
        <v>0</v>
      </c>
    </row>
    <row r="45" spans="1:8" ht="22.9" customHeight="1">
      <c r="A45" s="2" t="s">
        <v>32</v>
      </c>
      <c r="B45" s="24" t="s">
        <v>110</v>
      </c>
      <c r="C45" s="59"/>
      <c r="D45" s="55"/>
      <c r="E45" s="59">
        <f t="shared" si="0"/>
        <v>0</v>
      </c>
      <c r="F45" s="60"/>
      <c r="G45" s="56"/>
      <c r="H45" s="59">
        <f t="shared" si="1"/>
        <v>0</v>
      </c>
    </row>
    <row r="46" spans="1:8" ht="22.9" customHeight="1">
      <c r="A46" s="2" t="s">
        <v>33</v>
      </c>
      <c r="B46" s="24" t="s">
        <v>111</v>
      </c>
      <c r="C46" s="59"/>
      <c r="D46" s="55"/>
      <c r="E46" s="59">
        <f t="shared" si="0"/>
        <v>0</v>
      </c>
      <c r="F46" s="60"/>
      <c r="G46" s="56"/>
      <c r="H46" s="59">
        <f t="shared" si="1"/>
        <v>0</v>
      </c>
    </row>
    <row r="47" spans="1:8" ht="22.9" customHeight="1">
      <c r="A47" s="2" t="s">
        <v>34</v>
      </c>
      <c r="B47" s="24" t="s">
        <v>112</v>
      </c>
      <c r="C47" s="59"/>
      <c r="D47" s="55"/>
      <c r="E47" s="59">
        <f t="shared" si="0"/>
        <v>0</v>
      </c>
      <c r="F47" s="60"/>
      <c r="G47" s="56"/>
      <c r="H47" s="59">
        <f t="shared" si="1"/>
        <v>0</v>
      </c>
    </row>
    <row r="48" spans="1:8" ht="22.9" customHeight="1">
      <c r="A48" s="2" t="s">
        <v>35</v>
      </c>
      <c r="B48" s="24" t="s">
        <v>113</v>
      </c>
      <c r="C48" s="59"/>
      <c r="D48" s="55"/>
      <c r="E48" s="59">
        <f t="shared" si="0"/>
        <v>0</v>
      </c>
      <c r="F48" s="60"/>
      <c r="G48" s="56"/>
      <c r="H48" s="59">
        <f t="shared" si="1"/>
        <v>0</v>
      </c>
    </row>
    <row r="49" spans="1:8" ht="22.9" customHeight="1">
      <c r="A49" s="2" t="s">
        <v>36</v>
      </c>
      <c r="B49" s="24" t="s">
        <v>114</v>
      </c>
      <c r="C49" s="59"/>
      <c r="D49" s="55"/>
      <c r="E49" s="59">
        <f t="shared" si="0"/>
        <v>0</v>
      </c>
      <c r="F49" s="60"/>
      <c r="G49" s="56"/>
      <c r="H49" s="59">
        <f t="shared" si="1"/>
        <v>0</v>
      </c>
    </row>
    <row r="50" spans="1:8" ht="22.9" customHeight="1">
      <c r="A50" s="2" t="s">
        <v>37</v>
      </c>
      <c r="B50" s="24" t="s">
        <v>115</v>
      </c>
      <c r="C50" s="59"/>
      <c r="D50" s="55"/>
      <c r="E50" s="59">
        <f t="shared" si="0"/>
        <v>0</v>
      </c>
      <c r="F50" s="60"/>
      <c r="G50" s="56"/>
      <c r="H50" s="59">
        <f t="shared" si="1"/>
        <v>0</v>
      </c>
    </row>
    <row r="51" spans="1:8" ht="22.9" customHeight="1">
      <c r="A51" s="2" t="s">
        <v>38</v>
      </c>
      <c r="B51" s="24" t="s">
        <v>116</v>
      </c>
      <c r="C51" s="59"/>
      <c r="D51" s="55"/>
      <c r="E51" s="59">
        <f t="shared" si="0"/>
        <v>0</v>
      </c>
      <c r="F51" s="60"/>
      <c r="G51" s="56"/>
      <c r="H51" s="59">
        <f t="shared" si="1"/>
        <v>0</v>
      </c>
    </row>
    <row r="52" spans="1:8" ht="22.9" customHeight="1" thickBot="1">
      <c r="A52" s="29"/>
      <c r="B52" s="11"/>
      <c r="C52" s="50"/>
      <c r="D52" s="50"/>
      <c r="E52" s="50"/>
      <c r="F52" s="103"/>
      <c r="G52" s="104"/>
      <c r="H52" s="105"/>
    </row>
    <row r="53" spans="1:8" ht="33" customHeight="1" thickBot="1">
      <c r="B53" s="10"/>
      <c r="C53" s="106" t="s">
        <v>168</v>
      </c>
      <c r="D53" s="107"/>
      <c r="E53" s="107"/>
      <c r="F53" s="97" t="s">
        <v>167</v>
      </c>
      <c r="G53" s="97"/>
      <c r="H53" s="98"/>
    </row>
    <row r="54" spans="1:8" ht="28.5" customHeight="1" thickBot="1">
      <c r="A54" s="38" t="s">
        <v>39</v>
      </c>
      <c r="B54" s="101" t="s">
        <v>1</v>
      </c>
      <c r="C54" s="102" t="s">
        <v>3</v>
      </c>
      <c r="D54" s="102" t="s">
        <v>162</v>
      </c>
      <c r="E54" s="102" t="s">
        <v>5</v>
      </c>
      <c r="F54" s="40" t="s">
        <v>165</v>
      </c>
      <c r="G54" s="40" t="s">
        <v>162</v>
      </c>
      <c r="H54" s="41" t="s">
        <v>5</v>
      </c>
    </row>
    <row r="55" spans="1:8" ht="22.9" customHeight="1">
      <c r="A55" s="36" t="s">
        <v>52</v>
      </c>
      <c r="B55" s="37" t="s">
        <v>117</v>
      </c>
      <c r="C55" s="61"/>
      <c r="D55" s="57"/>
      <c r="E55" s="61">
        <f>C55+(C55*D55)</f>
        <v>0</v>
      </c>
      <c r="F55" s="99"/>
      <c r="G55" s="100"/>
      <c r="H55" s="61">
        <f>F55+(F55*G55)</f>
        <v>0</v>
      </c>
    </row>
    <row r="56" spans="1:8" ht="22.9" customHeight="1">
      <c r="A56" s="2" t="s">
        <v>53</v>
      </c>
      <c r="B56" s="24" t="s">
        <v>118</v>
      </c>
      <c r="C56" s="59"/>
      <c r="D56" s="55"/>
      <c r="E56" s="59">
        <f t="shared" ref="E56:E72" si="2">C56+(C56*D56)</f>
        <v>0</v>
      </c>
      <c r="F56" s="60"/>
      <c r="G56" s="56"/>
      <c r="H56" s="59">
        <f t="shared" ref="H56:H72" si="3">F56+(F56*G56)</f>
        <v>0</v>
      </c>
    </row>
    <row r="57" spans="1:8" ht="22.9" customHeight="1">
      <c r="A57" s="2" t="s">
        <v>54</v>
      </c>
      <c r="B57" s="24" t="s">
        <v>119</v>
      </c>
      <c r="C57" s="59"/>
      <c r="D57" s="55"/>
      <c r="E57" s="59">
        <f t="shared" si="2"/>
        <v>0</v>
      </c>
      <c r="F57" s="60"/>
      <c r="G57" s="56"/>
      <c r="H57" s="59">
        <f t="shared" si="3"/>
        <v>0</v>
      </c>
    </row>
    <row r="58" spans="1:8" ht="22.9" customHeight="1">
      <c r="A58" s="2" t="s">
        <v>43</v>
      </c>
      <c r="B58" s="24" t="s">
        <v>120</v>
      </c>
      <c r="C58" s="59"/>
      <c r="D58" s="55"/>
      <c r="E58" s="59">
        <f t="shared" si="2"/>
        <v>0</v>
      </c>
      <c r="F58" s="60"/>
      <c r="G58" s="56"/>
      <c r="H58" s="59">
        <f t="shared" si="3"/>
        <v>0</v>
      </c>
    </row>
    <row r="59" spans="1:8" ht="22.9" customHeight="1">
      <c r="A59" s="2" t="s">
        <v>44</v>
      </c>
      <c r="B59" s="24" t="s">
        <v>121</v>
      </c>
      <c r="C59" s="59"/>
      <c r="D59" s="55"/>
      <c r="E59" s="59">
        <f t="shared" si="2"/>
        <v>0</v>
      </c>
      <c r="F59" s="60"/>
      <c r="G59" s="56"/>
      <c r="H59" s="59">
        <f t="shared" si="3"/>
        <v>0</v>
      </c>
    </row>
    <row r="60" spans="1:8" ht="22.9" customHeight="1">
      <c r="A60" s="2" t="s">
        <v>45</v>
      </c>
      <c r="B60" s="24" t="s">
        <v>122</v>
      </c>
      <c r="C60" s="59"/>
      <c r="D60" s="55"/>
      <c r="E60" s="59">
        <f t="shared" si="2"/>
        <v>0</v>
      </c>
      <c r="F60" s="60"/>
      <c r="G60" s="56"/>
      <c r="H60" s="59">
        <f t="shared" si="3"/>
        <v>0</v>
      </c>
    </row>
    <row r="61" spans="1:8" ht="22.9" customHeight="1">
      <c r="A61" s="2" t="s">
        <v>49</v>
      </c>
      <c r="B61" s="24" t="s">
        <v>123</v>
      </c>
      <c r="C61" s="59"/>
      <c r="D61" s="55"/>
      <c r="E61" s="59">
        <f t="shared" si="2"/>
        <v>0</v>
      </c>
      <c r="F61" s="60"/>
      <c r="G61" s="56"/>
      <c r="H61" s="59">
        <f t="shared" si="3"/>
        <v>0</v>
      </c>
    </row>
    <row r="62" spans="1:8" ht="22.9" customHeight="1">
      <c r="A62" s="2" t="s">
        <v>50</v>
      </c>
      <c r="B62" s="24" t="s">
        <v>124</v>
      </c>
      <c r="C62" s="59"/>
      <c r="D62" s="55"/>
      <c r="E62" s="59">
        <f t="shared" si="2"/>
        <v>0</v>
      </c>
      <c r="F62" s="60"/>
      <c r="G62" s="56"/>
      <c r="H62" s="59">
        <f t="shared" si="3"/>
        <v>0</v>
      </c>
    </row>
    <row r="63" spans="1:8" ht="22.9" customHeight="1">
      <c r="A63" s="2" t="s">
        <v>51</v>
      </c>
      <c r="B63" s="24" t="s">
        <v>125</v>
      </c>
      <c r="C63" s="59"/>
      <c r="D63" s="55"/>
      <c r="E63" s="59">
        <f t="shared" si="2"/>
        <v>0</v>
      </c>
      <c r="F63" s="60"/>
      <c r="G63" s="56"/>
      <c r="H63" s="59">
        <f t="shared" si="3"/>
        <v>0</v>
      </c>
    </row>
    <row r="64" spans="1:8" ht="22.9" customHeight="1">
      <c r="A64" s="2" t="s">
        <v>72</v>
      </c>
      <c r="B64" s="24" t="s">
        <v>126</v>
      </c>
      <c r="C64" s="59"/>
      <c r="D64" s="55"/>
      <c r="E64" s="59">
        <f t="shared" si="2"/>
        <v>0</v>
      </c>
      <c r="F64" s="60"/>
      <c r="G64" s="56"/>
      <c r="H64" s="59">
        <f t="shared" si="3"/>
        <v>0</v>
      </c>
    </row>
    <row r="65" spans="1:8" ht="22.9" customHeight="1">
      <c r="A65" s="2" t="s">
        <v>73</v>
      </c>
      <c r="B65" s="24" t="s">
        <v>127</v>
      </c>
      <c r="C65" s="59"/>
      <c r="D65" s="55"/>
      <c r="E65" s="59">
        <f t="shared" si="2"/>
        <v>0</v>
      </c>
      <c r="F65" s="60"/>
      <c r="G65" s="56"/>
      <c r="H65" s="59">
        <f t="shared" si="3"/>
        <v>0</v>
      </c>
    </row>
    <row r="66" spans="1:8" ht="22.9" customHeight="1">
      <c r="A66" s="2" t="s">
        <v>74</v>
      </c>
      <c r="B66" s="24" t="s">
        <v>128</v>
      </c>
      <c r="C66" s="59"/>
      <c r="D66" s="55"/>
      <c r="E66" s="59">
        <f t="shared" si="2"/>
        <v>0</v>
      </c>
      <c r="F66" s="60"/>
      <c r="G66" s="56"/>
      <c r="H66" s="59">
        <f t="shared" si="3"/>
        <v>0</v>
      </c>
    </row>
    <row r="67" spans="1:8" ht="22.9" customHeight="1">
      <c r="A67" s="2" t="s">
        <v>42</v>
      </c>
      <c r="B67" s="24" t="s">
        <v>129</v>
      </c>
      <c r="C67" s="59"/>
      <c r="D67" s="55"/>
      <c r="E67" s="59">
        <f t="shared" si="2"/>
        <v>0</v>
      </c>
      <c r="F67" s="60"/>
      <c r="G67" s="56"/>
      <c r="H67" s="59">
        <f t="shared" si="3"/>
        <v>0</v>
      </c>
    </row>
    <row r="68" spans="1:8" ht="22.9" customHeight="1">
      <c r="A68" s="2" t="s">
        <v>41</v>
      </c>
      <c r="B68" s="24" t="s">
        <v>130</v>
      </c>
      <c r="C68" s="59"/>
      <c r="D68" s="55"/>
      <c r="E68" s="59">
        <f t="shared" si="2"/>
        <v>0</v>
      </c>
      <c r="F68" s="60"/>
      <c r="G68" s="56"/>
      <c r="H68" s="59">
        <f t="shared" si="3"/>
        <v>0</v>
      </c>
    </row>
    <row r="69" spans="1:8" ht="22.9" customHeight="1">
      <c r="A69" s="2" t="s">
        <v>40</v>
      </c>
      <c r="B69" s="24" t="s">
        <v>131</v>
      </c>
      <c r="C69" s="59"/>
      <c r="D69" s="55"/>
      <c r="E69" s="59">
        <f t="shared" si="2"/>
        <v>0</v>
      </c>
      <c r="F69" s="60"/>
      <c r="G69" s="56"/>
      <c r="H69" s="59">
        <f t="shared" si="3"/>
        <v>0</v>
      </c>
    </row>
    <row r="70" spans="1:8" ht="22.9" customHeight="1">
      <c r="A70" s="2" t="s">
        <v>46</v>
      </c>
      <c r="B70" s="24" t="s">
        <v>132</v>
      </c>
      <c r="C70" s="59"/>
      <c r="D70" s="55"/>
      <c r="E70" s="59">
        <f t="shared" si="2"/>
        <v>0</v>
      </c>
      <c r="F70" s="60"/>
      <c r="G70" s="56"/>
      <c r="H70" s="59">
        <f t="shared" si="3"/>
        <v>0</v>
      </c>
    </row>
    <row r="71" spans="1:8" ht="22.9" customHeight="1">
      <c r="A71" s="2" t="s">
        <v>47</v>
      </c>
      <c r="B71" s="24" t="s">
        <v>133</v>
      </c>
      <c r="C71" s="59"/>
      <c r="D71" s="55"/>
      <c r="E71" s="59">
        <f t="shared" si="2"/>
        <v>0</v>
      </c>
      <c r="F71" s="60"/>
      <c r="G71" s="56"/>
      <c r="H71" s="59">
        <f t="shared" si="3"/>
        <v>0</v>
      </c>
    </row>
    <row r="72" spans="1:8" ht="22.9" customHeight="1">
      <c r="A72" s="2" t="s">
        <v>48</v>
      </c>
      <c r="B72" s="24" t="s">
        <v>134</v>
      </c>
      <c r="C72" s="59"/>
      <c r="D72" s="55"/>
      <c r="E72" s="59">
        <f t="shared" si="2"/>
        <v>0</v>
      </c>
      <c r="F72" s="60"/>
      <c r="G72" s="56"/>
      <c r="H72" s="59">
        <f t="shared" si="3"/>
        <v>0</v>
      </c>
    </row>
    <row r="73" spans="1:8" ht="22.9" customHeight="1" thickBot="1">
      <c r="A73" s="29"/>
      <c r="B73" s="11"/>
      <c r="C73" s="50"/>
      <c r="D73" s="50"/>
      <c r="E73" s="50"/>
      <c r="F73" s="14"/>
      <c r="G73" s="51"/>
      <c r="H73" s="50"/>
    </row>
    <row r="74" spans="1:8" ht="27.75" customHeight="1" thickBot="1">
      <c r="A74" s="27"/>
      <c r="B74" s="11"/>
      <c r="C74" s="106" t="s">
        <v>168</v>
      </c>
      <c r="D74" s="107"/>
      <c r="E74" s="107"/>
      <c r="F74" s="97" t="s">
        <v>167</v>
      </c>
      <c r="G74" s="97"/>
      <c r="H74" s="98"/>
    </row>
    <row r="75" spans="1:8" ht="22.9" customHeight="1" thickBot="1">
      <c r="A75" s="38" t="s">
        <v>55</v>
      </c>
      <c r="B75" s="39" t="s">
        <v>1</v>
      </c>
      <c r="C75" s="108" t="s">
        <v>3</v>
      </c>
      <c r="D75" s="108" t="s">
        <v>162</v>
      </c>
      <c r="E75" s="109" t="s">
        <v>5</v>
      </c>
      <c r="F75" s="33" t="s">
        <v>165</v>
      </c>
      <c r="G75" s="33" t="s">
        <v>162</v>
      </c>
      <c r="H75" s="33" t="s">
        <v>5</v>
      </c>
    </row>
    <row r="76" spans="1:8" ht="22.9" customHeight="1">
      <c r="A76" s="36" t="s">
        <v>56</v>
      </c>
      <c r="B76" s="37" t="s">
        <v>135</v>
      </c>
      <c r="C76" s="61"/>
      <c r="D76" s="57"/>
      <c r="E76" s="59">
        <f>C76+(C76*D76)</f>
        <v>0</v>
      </c>
      <c r="F76" s="60"/>
      <c r="G76" s="56"/>
      <c r="H76" s="59">
        <f>F76+(F76*G76)</f>
        <v>0</v>
      </c>
    </row>
    <row r="77" spans="1:8" ht="22.9" customHeight="1">
      <c r="A77" s="2" t="s">
        <v>57</v>
      </c>
      <c r="B77" s="24" t="s">
        <v>136</v>
      </c>
      <c r="C77" s="59"/>
      <c r="D77" s="55"/>
      <c r="E77" s="59">
        <f t="shared" ref="E77:E84" si="4">C77+(C77*D77)</f>
        <v>0</v>
      </c>
      <c r="F77" s="60"/>
      <c r="G77" s="56"/>
      <c r="H77" s="59">
        <f t="shared" ref="H77:H84" si="5">F77+(F77*G77)</f>
        <v>0</v>
      </c>
    </row>
    <row r="78" spans="1:8" ht="22.9" customHeight="1">
      <c r="A78" s="2" t="s">
        <v>58</v>
      </c>
      <c r="B78" s="24" t="s">
        <v>137</v>
      </c>
      <c r="C78" s="59"/>
      <c r="D78" s="55"/>
      <c r="E78" s="59">
        <f t="shared" si="4"/>
        <v>0</v>
      </c>
      <c r="F78" s="60"/>
      <c r="G78" s="56"/>
      <c r="H78" s="59">
        <f t="shared" si="5"/>
        <v>0</v>
      </c>
    </row>
    <row r="79" spans="1:8" ht="22.9" customHeight="1">
      <c r="A79" s="2" t="s">
        <v>59</v>
      </c>
      <c r="B79" s="24" t="s">
        <v>138</v>
      </c>
      <c r="C79" s="59"/>
      <c r="D79" s="55"/>
      <c r="E79" s="59">
        <f t="shared" si="4"/>
        <v>0</v>
      </c>
      <c r="F79" s="60"/>
      <c r="G79" s="56"/>
      <c r="H79" s="59">
        <f t="shared" si="5"/>
        <v>0</v>
      </c>
    </row>
    <row r="80" spans="1:8" ht="22.9" customHeight="1">
      <c r="A80" s="2" t="s">
        <v>60</v>
      </c>
      <c r="B80" s="24" t="s">
        <v>139</v>
      </c>
      <c r="C80" s="59"/>
      <c r="D80" s="55"/>
      <c r="E80" s="59">
        <f t="shared" si="4"/>
        <v>0</v>
      </c>
      <c r="F80" s="60"/>
      <c r="G80" s="56"/>
      <c r="H80" s="59">
        <f t="shared" si="5"/>
        <v>0</v>
      </c>
    </row>
    <row r="81" spans="1:8" ht="22.9" customHeight="1">
      <c r="A81" s="2" t="s">
        <v>61</v>
      </c>
      <c r="B81" s="24" t="s">
        <v>140</v>
      </c>
      <c r="C81" s="59"/>
      <c r="D81" s="55"/>
      <c r="E81" s="59">
        <f t="shared" si="4"/>
        <v>0</v>
      </c>
      <c r="F81" s="60"/>
      <c r="G81" s="56"/>
      <c r="H81" s="59">
        <f t="shared" si="5"/>
        <v>0</v>
      </c>
    </row>
    <row r="82" spans="1:8" ht="22.9" customHeight="1">
      <c r="A82" s="2" t="s">
        <v>62</v>
      </c>
      <c r="B82" s="24" t="s">
        <v>141</v>
      </c>
      <c r="C82" s="59"/>
      <c r="D82" s="55"/>
      <c r="E82" s="59">
        <f t="shared" si="4"/>
        <v>0</v>
      </c>
      <c r="F82" s="60"/>
      <c r="G82" s="56"/>
      <c r="H82" s="59">
        <f t="shared" si="5"/>
        <v>0</v>
      </c>
    </row>
    <row r="83" spans="1:8" ht="22.9" customHeight="1">
      <c r="A83" s="2" t="s">
        <v>63</v>
      </c>
      <c r="B83" s="24" t="s">
        <v>142</v>
      </c>
      <c r="C83" s="59"/>
      <c r="D83" s="55"/>
      <c r="E83" s="59">
        <f t="shared" si="4"/>
        <v>0</v>
      </c>
      <c r="F83" s="60"/>
      <c r="G83" s="56"/>
      <c r="H83" s="59">
        <f t="shared" si="5"/>
        <v>0</v>
      </c>
    </row>
    <row r="84" spans="1:8" ht="22.9" customHeight="1">
      <c r="A84" s="2" t="s">
        <v>64</v>
      </c>
      <c r="B84" s="24" t="s">
        <v>143</v>
      </c>
      <c r="C84" s="59"/>
      <c r="D84" s="55"/>
      <c r="E84" s="59">
        <f t="shared" si="4"/>
        <v>0</v>
      </c>
      <c r="F84" s="60"/>
      <c r="G84" s="56"/>
      <c r="H84" s="59">
        <f t="shared" si="5"/>
        <v>0</v>
      </c>
    </row>
    <row r="85" spans="1:8" ht="12.75" thickBot="1">
      <c r="A85" s="4"/>
      <c r="B85" s="12"/>
    </row>
    <row r="86" spans="1:8" ht="33" customHeight="1" thickBot="1">
      <c r="A86" s="4"/>
      <c r="B86" s="12"/>
      <c r="C86" s="111" t="s">
        <v>168</v>
      </c>
      <c r="D86" s="112"/>
      <c r="E86" s="112"/>
      <c r="F86" s="114" t="s">
        <v>167</v>
      </c>
      <c r="G86" s="114"/>
      <c r="H86" s="115"/>
    </row>
    <row r="87" spans="1:8" ht="22.9" customHeight="1" thickBot="1">
      <c r="A87" s="42" t="s">
        <v>65</v>
      </c>
      <c r="B87" s="110" t="s">
        <v>1</v>
      </c>
      <c r="C87" s="113" t="s">
        <v>3</v>
      </c>
      <c r="D87" s="43" t="s">
        <v>162</v>
      </c>
      <c r="E87" s="44" t="s">
        <v>5</v>
      </c>
      <c r="F87" s="116" t="s">
        <v>165</v>
      </c>
      <c r="G87" s="40" t="s">
        <v>162</v>
      </c>
      <c r="H87" s="41" t="s">
        <v>5</v>
      </c>
    </row>
    <row r="88" spans="1:8" ht="29.25" customHeight="1">
      <c r="A88" s="36" t="s">
        <v>66</v>
      </c>
      <c r="B88" s="37" t="s">
        <v>144</v>
      </c>
      <c r="C88" s="61"/>
      <c r="D88" s="57"/>
      <c r="E88" s="61">
        <f>C88+(C88*D88)</f>
        <v>0</v>
      </c>
      <c r="F88" s="99"/>
      <c r="G88" s="100"/>
      <c r="H88" s="61">
        <f>F88+(F88*G88)</f>
        <v>0</v>
      </c>
    </row>
    <row r="89" spans="1:8" ht="29.25" customHeight="1">
      <c r="A89" s="2" t="s">
        <v>68</v>
      </c>
      <c r="B89" s="24" t="s">
        <v>145</v>
      </c>
      <c r="C89" s="59"/>
      <c r="D89" s="55"/>
      <c r="E89" s="61">
        <f t="shared" ref="E89:E94" si="6">C89+(C89*D89)</f>
        <v>0</v>
      </c>
      <c r="F89" s="60"/>
      <c r="G89" s="56"/>
      <c r="H89" s="59">
        <f t="shared" ref="H89:H94" si="7">F89+(F89*G89)</f>
        <v>0</v>
      </c>
    </row>
    <row r="90" spans="1:8" ht="29.25" customHeight="1">
      <c r="A90" s="2" t="s">
        <v>69</v>
      </c>
      <c r="B90" s="24" t="s">
        <v>146</v>
      </c>
      <c r="C90" s="59"/>
      <c r="D90" s="55"/>
      <c r="E90" s="61">
        <f t="shared" si="6"/>
        <v>0</v>
      </c>
      <c r="F90" s="60"/>
      <c r="G90" s="56"/>
      <c r="H90" s="59">
        <f t="shared" si="7"/>
        <v>0</v>
      </c>
    </row>
    <row r="91" spans="1:8" ht="29.25" customHeight="1">
      <c r="A91" s="2" t="s">
        <v>67</v>
      </c>
      <c r="B91" s="24" t="s">
        <v>147</v>
      </c>
      <c r="C91" s="59"/>
      <c r="D91" s="55"/>
      <c r="E91" s="61">
        <f t="shared" si="6"/>
        <v>0</v>
      </c>
      <c r="F91" s="60"/>
      <c r="G91" s="56"/>
      <c r="H91" s="59">
        <f t="shared" si="7"/>
        <v>0</v>
      </c>
    </row>
    <row r="92" spans="1:8" ht="29.25" customHeight="1">
      <c r="A92" s="2" t="s">
        <v>70</v>
      </c>
      <c r="B92" s="24" t="s">
        <v>148</v>
      </c>
      <c r="C92" s="59"/>
      <c r="D92" s="55"/>
      <c r="E92" s="61">
        <f t="shared" si="6"/>
        <v>0</v>
      </c>
      <c r="F92" s="60"/>
      <c r="G92" s="56"/>
      <c r="H92" s="59">
        <f t="shared" si="7"/>
        <v>0</v>
      </c>
    </row>
    <row r="93" spans="1:8" ht="29.25" customHeight="1">
      <c r="A93" s="2" t="s">
        <v>71</v>
      </c>
      <c r="B93" s="24" t="s">
        <v>149</v>
      </c>
      <c r="C93" s="59"/>
      <c r="D93" s="55"/>
      <c r="E93" s="61">
        <f t="shared" si="6"/>
        <v>0</v>
      </c>
      <c r="F93" s="60"/>
      <c r="G93" s="56"/>
      <c r="H93" s="59">
        <f t="shared" si="7"/>
        <v>0</v>
      </c>
    </row>
    <row r="94" spans="1:8" ht="29.25" customHeight="1">
      <c r="A94" s="2" t="s">
        <v>79</v>
      </c>
      <c r="B94" s="24" t="s">
        <v>150</v>
      </c>
      <c r="C94" s="59"/>
      <c r="D94" s="55"/>
      <c r="E94" s="61">
        <f t="shared" si="6"/>
        <v>0</v>
      </c>
      <c r="F94" s="60"/>
      <c r="G94" s="56"/>
      <c r="H94" s="59">
        <f t="shared" si="7"/>
        <v>0</v>
      </c>
    </row>
    <row r="95" spans="1:8" ht="12.75" thickBot="1">
      <c r="B95" s="10"/>
    </row>
    <row r="96" spans="1:8" ht="34.5" customHeight="1" thickBot="1">
      <c r="A96" s="78" t="s">
        <v>163</v>
      </c>
      <c r="B96" s="79"/>
      <c r="C96" s="79"/>
      <c r="D96" s="79"/>
      <c r="E96" s="80"/>
    </row>
    <row r="97" spans="1:5">
      <c r="B97" s="10"/>
    </row>
    <row r="98" spans="1:5">
      <c r="A98" s="31"/>
      <c r="B98" s="54"/>
    </row>
    <row r="99" spans="1:5" ht="12.75" thickBot="1">
      <c r="A99" s="5"/>
      <c r="B99" s="10"/>
    </row>
    <row r="100" spans="1:5" ht="28.5" customHeight="1" thickBot="1">
      <c r="A100" s="84" t="s">
        <v>164</v>
      </c>
      <c r="B100" s="85"/>
      <c r="C100" s="85"/>
      <c r="D100" s="85"/>
      <c r="E100" s="86"/>
    </row>
    <row r="101" spans="1:5" ht="12.75" thickBot="1"/>
    <row r="102" spans="1:5" ht="33" customHeight="1" thickBot="1">
      <c r="A102" s="81" t="s">
        <v>169</v>
      </c>
      <c r="B102" s="82"/>
      <c r="C102" s="82"/>
      <c r="D102" s="82"/>
      <c r="E102" s="83"/>
    </row>
    <row r="103" spans="1:5" ht="15.75" customHeight="1">
      <c r="A103" s="48"/>
      <c r="B103" s="48"/>
      <c r="C103" s="48"/>
      <c r="D103" s="48"/>
      <c r="E103" s="48"/>
    </row>
    <row r="104" spans="1:5" ht="21.75" customHeight="1">
      <c r="A104" s="1" t="s">
        <v>19</v>
      </c>
    </row>
    <row r="105" spans="1:5" ht="60">
      <c r="A105" s="9" t="s">
        <v>20</v>
      </c>
      <c r="B105" s="49">
        <v>0.5</v>
      </c>
      <c r="C105" s="23"/>
      <c r="D105" s="32"/>
      <c r="E105" s="3"/>
    </row>
    <row r="106" spans="1:5" ht="36">
      <c r="A106" s="9" t="s">
        <v>21</v>
      </c>
      <c r="B106" s="49">
        <v>0.7</v>
      </c>
      <c r="C106" s="23"/>
      <c r="D106" s="32"/>
      <c r="E106" s="3"/>
    </row>
    <row r="107" spans="1:5" ht="36">
      <c r="A107" s="9" t="s">
        <v>22</v>
      </c>
      <c r="B107" s="49">
        <v>0.9</v>
      </c>
      <c r="C107" s="23"/>
      <c r="D107" s="32"/>
      <c r="E107" s="3"/>
    </row>
    <row r="108" spans="1:5">
      <c r="A108" s="6"/>
    </row>
    <row r="109" spans="1:5">
      <c r="A109" s="1" t="s">
        <v>80</v>
      </c>
    </row>
    <row r="110" spans="1:5">
      <c r="A110" s="1" t="s">
        <v>81</v>
      </c>
    </row>
    <row r="111" spans="1:5">
      <c r="A111" s="1" t="s">
        <v>23</v>
      </c>
    </row>
    <row r="112" spans="1:5" ht="15.75" customHeight="1" thickBot="1">
      <c r="B112" s="10"/>
    </row>
    <row r="113" spans="1:6" ht="40.15" customHeight="1" thickBot="1">
      <c r="A113" s="67" t="s">
        <v>90</v>
      </c>
      <c r="B113" s="68"/>
      <c r="C113" s="68"/>
      <c r="D113" s="68"/>
      <c r="E113" s="69"/>
    </row>
    <row r="114" spans="1:6" ht="22.9" customHeight="1" thickBot="1">
      <c r="A114" s="38" t="s">
        <v>0</v>
      </c>
      <c r="B114" s="39" t="s">
        <v>1</v>
      </c>
      <c r="C114" s="40" t="s">
        <v>3</v>
      </c>
      <c r="D114" s="40" t="s">
        <v>162</v>
      </c>
      <c r="E114" s="41" t="s">
        <v>4</v>
      </c>
    </row>
    <row r="115" spans="1:6" ht="22.9" customHeight="1">
      <c r="A115" s="117" t="s">
        <v>18</v>
      </c>
      <c r="B115" s="118" t="s">
        <v>151</v>
      </c>
      <c r="C115" s="119"/>
      <c r="D115" s="120"/>
      <c r="E115" s="119">
        <f>C115+(C115*D115)</f>
        <v>0</v>
      </c>
    </row>
    <row r="116" spans="1:6" ht="22.9" customHeight="1">
      <c r="A116" s="47" t="s">
        <v>16</v>
      </c>
      <c r="B116" s="45" t="s">
        <v>152</v>
      </c>
      <c r="C116" s="62"/>
      <c r="D116" s="58"/>
      <c r="E116" s="62">
        <f t="shared" ref="E116:E117" si="8">C116+(C116*D116)</f>
        <v>0</v>
      </c>
    </row>
    <row r="117" spans="1:6" ht="22.9" customHeight="1">
      <c r="A117" s="47" t="s">
        <v>17</v>
      </c>
      <c r="B117" s="45" t="s">
        <v>153</v>
      </c>
      <c r="C117" s="62"/>
      <c r="D117" s="58"/>
      <c r="E117" s="62">
        <f t="shared" si="8"/>
        <v>0</v>
      </c>
    </row>
    <row r="118" spans="1:6" ht="12.75" thickBot="1">
      <c r="B118" s="10"/>
    </row>
    <row r="119" spans="1:6" s="126" customFormat="1" ht="23.25" customHeight="1" thickBot="1">
      <c r="A119" s="123" t="s">
        <v>171</v>
      </c>
      <c r="B119" s="121"/>
      <c r="C119" s="121"/>
      <c r="D119" s="122"/>
      <c r="E119" s="124"/>
      <c r="F119" s="125"/>
    </row>
    <row r="120" spans="1:6" s="126" customFormat="1" ht="23.25" customHeight="1">
      <c r="A120" s="127" t="s">
        <v>82</v>
      </c>
      <c r="B120" s="128"/>
      <c r="C120" s="129"/>
      <c r="D120" s="136" t="s">
        <v>86</v>
      </c>
      <c r="F120" s="125"/>
    </row>
    <row r="121" spans="1:6" s="126" customFormat="1" ht="23.25" customHeight="1">
      <c r="A121" s="130" t="s">
        <v>83</v>
      </c>
      <c r="B121" s="131"/>
      <c r="C121" s="132"/>
      <c r="D121" s="137" t="s">
        <v>86</v>
      </c>
      <c r="F121" s="125"/>
    </row>
    <row r="122" spans="1:6" s="126" customFormat="1" ht="23.25" customHeight="1">
      <c r="A122" s="130" t="s">
        <v>84</v>
      </c>
      <c r="B122" s="131"/>
      <c r="C122" s="132"/>
      <c r="D122" s="137" t="s">
        <v>86</v>
      </c>
      <c r="F122" s="125"/>
    </row>
    <row r="123" spans="1:6" ht="27" customHeight="1"/>
    <row r="124" spans="1:6" ht="27" customHeight="1">
      <c r="A124" s="87" t="s">
        <v>172</v>
      </c>
      <c r="B124" s="87"/>
    </row>
    <row r="125" spans="1:6" ht="40.15" customHeight="1" thickBot="1"/>
    <row r="126" spans="1:6" ht="40.15" customHeight="1" thickBot="1">
      <c r="A126" s="67" t="s">
        <v>91</v>
      </c>
      <c r="B126" s="68"/>
      <c r="C126" s="68"/>
      <c r="D126" s="68"/>
      <c r="E126" s="69"/>
    </row>
    <row r="127" spans="1:6" ht="22.9" customHeight="1" thickBot="1">
      <c r="A127" s="134" t="s">
        <v>0</v>
      </c>
      <c r="B127" s="135" t="s">
        <v>1</v>
      </c>
      <c r="C127" s="108" t="s">
        <v>3</v>
      </c>
      <c r="D127" s="108" t="s">
        <v>162</v>
      </c>
      <c r="E127" s="109" t="s">
        <v>5</v>
      </c>
    </row>
    <row r="128" spans="1:6" s="26" customFormat="1" ht="53.25" customHeight="1">
      <c r="A128" s="118" t="s">
        <v>87</v>
      </c>
      <c r="B128" s="133" t="s">
        <v>154</v>
      </c>
      <c r="C128" s="61"/>
      <c r="D128" s="57"/>
      <c r="E128" s="61">
        <f>C128+(C128*D128)</f>
        <v>0</v>
      </c>
      <c r="F128" s="25"/>
    </row>
    <row r="129" spans="1:6" s="26" customFormat="1" ht="44.25" customHeight="1">
      <c r="A129" s="45" t="s">
        <v>88</v>
      </c>
      <c r="B129" s="46" t="s">
        <v>155</v>
      </c>
      <c r="C129" s="59"/>
      <c r="D129" s="55"/>
      <c r="E129" s="59">
        <f>C129+(C129*D129)</f>
        <v>0</v>
      </c>
      <c r="F129" s="25"/>
    </row>
  </sheetData>
  <mergeCells count="28">
    <mergeCell ref="F86:H86"/>
    <mergeCell ref="F25:H25"/>
    <mergeCell ref="F53:H53"/>
    <mergeCell ref="C53:E53"/>
    <mergeCell ref="C74:E74"/>
    <mergeCell ref="F74:H74"/>
    <mergeCell ref="C25:E25"/>
    <mergeCell ref="C86:E86"/>
    <mergeCell ref="A126:E126"/>
    <mergeCell ref="A124:B124"/>
    <mergeCell ref="A122:B122"/>
    <mergeCell ref="A120:B120"/>
    <mergeCell ref="A121:B121"/>
    <mergeCell ref="A119:D119"/>
    <mergeCell ref="A113:E113"/>
    <mergeCell ref="A96:E96"/>
    <mergeCell ref="A102:E102"/>
    <mergeCell ref="A100:E100"/>
    <mergeCell ref="A7:E7"/>
    <mergeCell ref="A8:E8"/>
    <mergeCell ref="C1:E1"/>
    <mergeCell ref="A24:E24"/>
    <mergeCell ref="A18:E18"/>
    <mergeCell ref="A22:E22"/>
    <mergeCell ref="A9:E9"/>
    <mergeCell ref="A10:E10"/>
    <mergeCell ref="A14:E14"/>
    <mergeCell ref="A12:E12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8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25023 MEN-SG-AOO TMA RNIE BNIE</vt:lpstr>
      <vt:lpstr>'25023 MEN-SG-AOO TMA RNIE BNIE'!Zone_d_impression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PERRIER</dc:creator>
  <cp:lastModifiedBy>Administration centrale</cp:lastModifiedBy>
  <cp:lastPrinted>2021-02-08T14:17:04Z</cp:lastPrinted>
  <dcterms:created xsi:type="dcterms:W3CDTF">2008-01-30T15:56:36Z</dcterms:created>
  <dcterms:modified xsi:type="dcterms:W3CDTF">2025-04-15T09:05:12Z</dcterms:modified>
</cp:coreProperties>
</file>