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6"/>
  <workbookPr defaultThemeVersion="166925"/>
  <mc:AlternateContent xmlns:mc="http://schemas.openxmlformats.org/markup-compatibility/2006">
    <mc:Choice Requires="x15">
      <x15ac:absPath xmlns:x15ac="http://schemas.microsoft.com/office/spreadsheetml/2010/11/ac" url="K:\1 - UMB\TRAVAUX\ACCORD-CADRE\25_AC_CFA_MONO\"/>
    </mc:Choice>
  </mc:AlternateContent>
  <xr:revisionPtr revIDLastSave="0" documentId="8_{C74C0C4F-8194-4D0E-8059-62556B2B1654}" xr6:coauthVersionLast="36" xr6:coauthVersionMax="36" xr10:uidLastSave="{00000000-0000-0000-0000-000000000000}"/>
  <bookViews>
    <workbookView xWindow="0" yWindow="0" windowWidth="25200" windowHeight="9975" activeTab="2" xr2:uid="{9C8EF0FB-7AB7-4310-8487-7EE02619CA9C}"/>
  </bookViews>
  <sheets>
    <sheet name="chantier type 1" sheetId="1" r:id="rId1"/>
    <sheet name="chantier type 2" sheetId="2" r:id="rId2"/>
    <sheet name="chantier type 3" sheetId="3"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5" i="3" l="1"/>
  <c r="F98" i="3"/>
  <c r="F87" i="3"/>
  <c r="F78" i="3"/>
  <c r="F69" i="3"/>
  <c r="F107" i="3" s="1"/>
  <c r="F60" i="3"/>
  <c r="F52" i="3"/>
  <c r="F43" i="3"/>
  <c r="F42" i="3"/>
  <c r="F30" i="3"/>
  <c r="F22" i="3"/>
  <c r="F13" i="3"/>
  <c r="F272" i="2"/>
  <c r="F265" i="2"/>
  <c r="F254" i="2"/>
  <c r="F245" i="2"/>
  <c r="F235" i="2"/>
  <c r="F234" i="2"/>
  <c r="F222" i="2"/>
  <c r="F209" i="2"/>
  <c r="F197" i="2"/>
  <c r="F190" i="2"/>
  <c r="F189" i="2"/>
  <c r="F179" i="2"/>
  <c r="F169" i="2"/>
  <c r="F168" i="2"/>
  <c r="F167" i="2"/>
  <c r="F158" i="2"/>
  <c r="F148" i="2"/>
  <c r="F137" i="2"/>
  <c r="F120" i="2"/>
  <c r="F112" i="2"/>
  <c r="F111" i="2"/>
  <c r="F110" i="2"/>
  <c r="F109" i="2"/>
  <c r="F95" i="2"/>
  <c r="F94" i="2"/>
  <c r="F82" i="2"/>
  <c r="F69" i="2"/>
  <c r="F61" i="2"/>
  <c r="F48" i="2"/>
  <c r="F36" i="2"/>
  <c r="F25" i="2"/>
  <c r="F17" i="2"/>
  <c r="F274" i="2" s="1"/>
  <c r="F16" i="2"/>
  <c r="F15" i="2"/>
  <c r="F298" i="1"/>
  <c r="F299" i="1" s="1"/>
  <c r="F297" i="1"/>
  <c r="F295" i="1"/>
  <c r="F288" i="1"/>
  <c r="F277" i="1"/>
  <c r="F268" i="1"/>
  <c r="F258" i="1"/>
  <c r="F257" i="1"/>
  <c r="F243" i="1"/>
  <c r="F232" i="1"/>
  <c r="F224" i="1"/>
  <c r="F223" i="1"/>
  <c r="F211" i="1"/>
  <c r="F195" i="1"/>
  <c r="F188" i="1"/>
  <c r="F179" i="1"/>
  <c r="F167" i="1"/>
  <c r="F155" i="1"/>
  <c r="F154" i="1"/>
  <c r="F144" i="1"/>
  <c r="F134" i="1"/>
  <c r="F124" i="1"/>
  <c r="F107" i="1"/>
  <c r="F99" i="1"/>
  <c r="F88" i="1"/>
  <c r="F87" i="1"/>
  <c r="F79" i="1"/>
  <c r="F69" i="1"/>
  <c r="F59" i="1"/>
  <c r="F42" i="1"/>
  <c r="F34" i="1"/>
  <c r="F23" i="1"/>
  <c r="F22" i="1"/>
  <c r="F14" i="1"/>
  <c r="F109" i="3" l="1"/>
  <c r="F108" i="3"/>
  <c r="F275" i="2"/>
  <c r="F276" i="2" s="1"/>
</calcChain>
</file>

<file path=xl/sharedStrings.xml><?xml version="1.0" encoding="utf-8"?>
<sst xmlns="http://schemas.openxmlformats.org/spreadsheetml/2006/main" count="964" uniqueCount="350">
  <si>
    <t>ELECTRICITE COURANTS FAIBLES</t>
  </si>
  <si>
    <r>
      <t xml:space="preserve">Accord Cadre - </t>
    </r>
    <r>
      <rPr>
        <i/>
        <sz val="12"/>
        <rFont val="Arial"/>
        <family val="2"/>
      </rPr>
      <t>Bons de commande inférieurs à 10 000,00 € HT</t>
    </r>
  </si>
  <si>
    <r>
      <rPr>
        <i/>
        <u/>
        <sz val="12"/>
        <rFont val="Arial"/>
        <family val="2"/>
      </rPr>
      <t>CHANTIER TYPE 1 :</t>
    </r>
    <r>
      <rPr>
        <i/>
        <sz val="12"/>
        <rFont val="Arial"/>
        <family val="2"/>
      </rPr>
      <t xml:space="preserve"> Travaux de réaménagement de 2 bureaux</t>
    </r>
  </si>
  <si>
    <t>1 BUREAU 1</t>
  </si>
  <si>
    <t>1-1 Equipements informatiques</t>
  </si>
  <si>
    <t>1-1-1 - Câbles informatiques et téléphonique</t>
  </si>
  <si>
    <t xml:space="preserve">Fourniture, pose et raccordement de câbles informatiques pour la liaison entre les prises RJ45 et le local VDI, de catégorie 6a 2x4 paires torsadés avec blindage général FTP 100 ohms avec enveloppe de protection. </t>
  </si>
  <si>
    <t>Mise en œuvre sous gaine de protection pour passage à travers les cloisons en plaques de plâtre sur ossature métallique, ou saignée pour les cloisons brique existantes.</t>
  </si>
  <si>
    <t>Code</t>
  </si>
  <si>
    <t>Prestation</t>
  </si>
  <si>
    <t>U</t>
  </si>
  <si>
    <t>PU Fourniture
et pose</t>
  </si>
  <si>
    <t>Quantité</t>
  </si>
  <si>
    <t>Total HT</t>
  </si>
  <si>
    <t>1-1-11</t>
  </si>
  <si>
    <t xml:space="preserve">          - Câblage catégorie 6a  FTP 2x4 paires blindés</t>
  </si>
  <si>
    <t>ml</t>
  </si>
  <si>
    <t>1-1-2 - Prises informatiques</t>
  </si>
  <si>
    <t>Fourniture, pose et raccordement de prises informatiques dans boîtes multiples avec boîtier à vis à encastrer ou à sceller avec face avant, plaque, cadre, support, prises RJ45, etc...</t>
  </si>
  <si>
    <t>Prestations comprenant tout raccordement et repérage.</t>
  </si>
  <si>
    <t>1-1-21</t>
  </si>
  <si>
    <t xml:space="preserve">          - prise RJ45 à 9 contacts 2 modules catégorie 6a, pour l'informatique</t>
  </si>
  <si>
    <t>1-1-22</t>
  </si>
  <si>
    <t xml:space="preserve">          - boite d'encastrement 2 x 6 modules, avec plaque blanche et cadre saillie</t>
  </si>
  <si>
    <t>1-2 Sécurité incendie</t>
  </si>
  <si>
    <t>1-2-1 - Câblage de détection incendie</t>
  </si>
  <si>
    <t>Fourniture, pose et raccordement de câbles de détection incendie 1 paire 9/10ème, comprenant :</t>
  </si>
  <si>
    <t>- Câblage par bus rebouclé, sous gaine rouge avec écran (sécurité), entre chaque détection incendie,</t>
  </si>
  <si>
    <t>- Câblage par ligne ouverte selon implantation du coordinateur SSI, entre chaque détection incendie,</t>
  </si>
  <si>
    <t xml:space="preserve">Mise en œuvre sous gaine de protection pour passage à travers les cloisons en plaques de plâtre sur ossature métallique, ou saignée pour les cloisons brique existantes. </t>
  </si>
  <si>
    <t>1-2-11</t>
  </si>
  <si>
    <t xml:space="preserve">          - Câblage 9/10° 1 paire de série SYT1, pour détection incendie</t>
  </si>
  <si>
    <t>1-2-2 - Câblage de mise en sécurité incendie</t>
  </si>
  <si>
    <t>Fourniture, pose et raccordement de câbles par bus rebouclé pour chacun des éléments déportés.</t>
  </si>
  <si>
    <t>1-2-21</t>
  </si>
  <si>
    <t xml:space="preserve">          - Câblage de mise en sécurité incendie</t>
  </si>
  <si>
    <t>Ens</t>
  </si>
  <si>
    <t>1-2-3 - Détecteurs optiques</t>
  </si>
  <si>
    <t>Fourniture et pose de détecteurs optiques de fumée, comprenant :</t>
  </si>
  <si>
    <t>- un voyant LED signalant l'état d'alarme du détecteur,</t>
  </si>
  <si>
    <t>- une sortie pour report de l'état d'alarme sur un indicateur d'action déporté,</t>
  </si>
  <si>
    <t>- un socle polyvalent pour recevoir tout type de détecteur sans modification,</t>
  </si>
  <si>
    <t>- adressable,</t>
  </si>
  <si>
    <t>- alimentation,</t>
  </si>
  <si>
    <t>- raccordement au bus.</t>
  </si>
  <si>
    <t>Les détecteurs seront montés en saillie et fixés sur l'ossature secondaire et non sur les porteurs.</t>
  </si>
  <si>
    <t>Il n'y aura pas de détecteur en plénums.</t>
  </si>
  <si>
    <t>Dans les locaux réputés humide ou dégageant de la vapeur, les détecteurs seront impérativement installés sur des socles de type étanche IP 44 mini.</t>
  </si>
  <si>
    <t>Les détecteurs seront conformes aux normes NF EN 54, NFS 61 950, NFS 61 961, NFS 61962 et certifié NF Matériel de Détection Incendie.</t>
  </si>
  <si>
    <t>1-2-31</t>
  </si>
  <si>
    <t xml:space="preserve">          - Détecteurs optiques de fumée avec socle</t>
  </si>
  <si>
    <t>1-2-4 - Indicateurs d'action</t>
  </si>
  <si>
    <t>Fourniture et pose d'indicateurs d'action associés directement aux détecteurs automatiques des locaux de sommeil ou locaux fermés ou espaces de servitude et compatibles à n'importe quel type de détecteur, y compris câblage et raccordement par câble 1 paire 9/10 ème depuis le détecteur.</t>
  </si>
  <si>
    <t>Les indicateurs d'action seront de couleur blanche et comporteront une LED rouge de 8 mm au minimum. Indice de protection adapté au local.</t>
  </si>
  <si>
    <t>Montage en saillie par 2 points de fixation, au-dessus des portes des circulations ou à proximité immédiate des volumes protégés et visible en permanence depuis la zone d'accès au local ou en volume protégé.</t>
  </si>
  <si>
    <t>Centrale déportée dans le volume technique protégé pour l'alimentation 24V couplée. Position selon indication du coordinateur SSI.</t>
  </si>
  <si>
    <t>1-2-41</t>
  </si>
  <si>
    <t xml:space="preserve">          - Indicateurs d'action</t>
  </si>
  <si>
    <t>2 BUREAU 2</t>
  </si>
  <si>
    <t>2-1 Equipements informatiques</t>
  </si>
  <si>
    <t>2-1-1 - Câbles informatiques et téléphonique</t>
  </si>
  <si>
    <t>2-1-11</t>
  </si>
  <si>
    <t>2-1-2 - Prises informatiques</t>
  </si>
  <si>
    <t>2-1-21</t>
  </si>
  <si>
    <t>2-1-22</t>
  </si>
  <si>
    <t>2-2 Sécurité incendie</t>
  </si>
  <si>
    <t>2-2-1 - Câblage de détection incendie</t>
  </si>
  <si>
    <t>2-2-11</t>
  </si>
  <si>
    <t>2-2-2 - Câblage de mise en sécurité incendie</t>
  </si>
  <si>
    <t>2-2-21</t>
  </si>
  <si>
    <t>2-2-3 - Détecteurs optiques</t>
  </si>
  <si>
    <t>2-2-31</t>
  </si>
  <si>
    <t>2-2-4 - Indicateurs d'action</t>
  </si>
  <si>
    <t>2-2-41</t>
  </si>
  <si>
    <t>3 CIRCULATION</t>
  </si>
  <si>
    <t>3-1 Equipements informatiques</t>
  </si>
  <si>
    <t>3-1-1 - Câbles informatiques et téléphonique</t>
  </si>
  <si>
    <t xml:space="preserve">Fourniture, pose et raccordement de câbles téléphoniques, de catégorie AWG20 2 paires 9/10 SYT1 avec enveloppe de protection. </t>
  </si>
  <si>
    <t>3-1-11</t>
  </si>
  <si>
    <t xml:space="preserve">          - Câblage SYT1 9/10° 2 paires, pour téléphonie</t>
  </si>
  <si>
    <t>3-2 Contrôle d'accès</t>
  </si>
  <si>
    <t>3-2-1 - Câblage / Bus de communication</t>
  </si>
  <si>
    <t>Fourniture et pose de bus de communication pour le contrôle d'accès de type GUNNEBO ou techniquement équivalent, selon les recommandations du fabricant.</t>
  </si>
  <si>
    <t>Fourniture et pose d’un module fin de bus passif.</t>
  </si>
  <si>
    <t>Selon le nombre de contrôle d'accès, l'entreprise pourra mettre en place plusieurs bus. Il ne pourra y avoir plus de 8 boîtiers de gestion SM100 par bus.</t>
  </si>
  <si>
    <t>3-2-11</t>
  </si>
  <si>
    <t xml:space="preserve">          - Câble bus de communication SYT2 - 8/10</t>
  </si>
  <si>
    <t>3-2-12</t>
  </si>
  <si>
    <t xml:space="preserve">          - Câble multipaire pour le lecteur de badge</t>
  </si>
  <si>
    <t>3-2-2 - Equipements de gestion</t>
  </si>
  <si>
    <t>Fourniture, pose et connexion de boitiers SM100 de la Sté GUNNEBO ou techniquement équivalent, comprenant :</t>
  </si>
  <si>
    <t>- 2 lecteurs et 1 clavier,</t>
  </si>
  <si>
    <t>- 2 sorties relais contrôle d'accès,</t>
  </si>
  <si>
    <t>- 6 entrées,</t>
  </si>
  <si>
    <t>- 1000 usagers (en mode dégradé),</t>
  </si>
  <si>
    <t>- l'alimentation nécessaire.</t>
  </si>
  <si>
    <t>3-2-21</t>
  </si>
  <si>
    <t xml:space="preserve">          - Boitier SM100</t>
  </si>
  <si>
    <t>3-2-3 - Déclencheurs manuels verts</t>
  </si>
  <si>
    <t>Fourniture, pose et connexion de déclencheurs manuels IP 40 - IK 07 - Classe II, pour contrôle d'accès des issues de secours, comprenant :</t>
  </si>
  <si>
    <t>- des déclenchements manuels vert par pression au centre de la membrane avec visualisation franche de la position de déclenchement par LED et dispositif de test, compris capot translucide de protection,</t>
  </si>
  <si>
    <t xml:space="preserve">- un système de réarmement à clé spécial, </t>
  </si>
  <si>
    <t>- fourniture et pose du câblage entre le DMV et la porte concernée.</t>
  </si>
  <si>
    <t>Déclencheur manuel adressable individuellement avec interrupteur de court-circuit intégré.</t>
  </si>
  <si>
    <t>Ils seront implantés à 1,30 m du sol fini, près de la porte avec contrôle d'accès à l'intérieur des locaux.</t>
  </si>
  <si>
    <t>3-2-31</t>
  </si>
  <si>
    <t xml:space="preserve">          - Déclencheurs manuels verts</t>
  </si>
  <si>
    <t>3-2-4 - Contrôle d'accès par digicode - lecteur de badges</t>
  </si>
  <si>
    <t>Fourniture et pose du digicode / lecteur de badges à clavier numérique en saillie pour contrôle d'accès de type Antenne Clavier Smart K ou Smart S de la Sté GUNNEBO ou techniquement équivalent, compris tous les accessoires nécessaires, les câblage d'alimentation et raccordement aux contrôle d'accès centralisé du bâtiment.</t>
  </si>
  <si>
    <t>Cette antenne regroupe dans un même ensemble une antenne basée sur la technologie "sans contact" ISO 14 443 et un clavier Wiegand, dans un boîtier ABS moulé avec une signalisation par une LED bicolore et un buzzer, compris fixation adaptée au support.</t>
  </si>
  <si>
    <t>Compris tous travaux de raccordement entre le digicode/lecteur de badge et le SM100 et entre la ventouse en applique ou gâche électrique de la porte et le SM100.</t>
  </si>
  <si>
    <t>3-2-41</t>
  </si>
  <si>
    <t xml:space="preserve">          - Lecteur de badge Smart-K</t>
  </si>
  <si>
    <t>3-2-5 - Bouton poussoir de sortie</t>
  </si>
  <si>
    <t>Fourniture et pose d'un bouton poussoir de sortie dans boitier d'encastrement, compris raccordement entre le bouton et la ventouse linteau de la porte.</t>
  </si>
  <si>
    <t>3-2-51</t>
  </si>
  <si>
    <t xml:space="preserve">          - Bouton poussoir de sortie</t>
  </si>
  <si>
    <t>3-2-6 - Mise en service</t>
  </si>
  <si>
    <t>Avant réception de l’installation par le maître d'œuvre, le titulaire du marché devra réaliser un contrôle global de bon fonctionnement du système.</t>
  </si>
  <si>
    <t>Il sera vérifié que :</t>
  </si>
  <si>
    <t>- Chaque point d’accès fonctionne correctement.</t>
  </si>
  <si>
    <t>- Les informations données par les composants de traitement soient correctes.</t>
  </si>
  <si>
    <t>- Toutes les liaisons vers les autres systèmes soient en service et que les messages soient compréhensibles par les autres systèmes.</t>
  </si>
  <si>
    <t>- Les différents types d’affichage fonctionnent.</t>
  </si>
  <si>
    <t>- Le système continue de fonctionner même si le secteur est débranché.</t>
  </si>
  <si>
    <t>- Le système de déverrouillage en cas d’alarme incendie fonctionne correctement.</t>
  </si>
  <si>
    <t>A l’issue de cette mise en service une attestation de bon fonctionnement sera établie par l’installateur. Cette attestation devra reprendre tous les essais effectués ainsi que les résultats.</t>
  </si>
  <si>
    <t>La mise en service comprend, outre la cartographie et la programmation, le contrôle des équipements ajoutés et les essais de couverture. Ces interventions ne devront pas perturber le fonctionnement du système.</t>
  </si>
  <si>
    <t>3-2-61</t>
  </si>
  <si>
    <t xml:space="preserve">          - Test et mise en service</t>
  </si>
  <si>
    <t>3-3 Sécurité incendie</t>
  </si>
  <si>
    <t>3-3-1 - Câblage de détection incendie</t>
  </si>
  <si>
    <t>- Câblage de départ depuis la centrale incendie SDI en CR1.</t>
  </si>
  <si>
    <t>3-3-11</t>
  </si>
  <si>
    <t xml:space="preserve">          - Câblage 9/10° 1 paire, pour détection incendie</t>
  </si>
  <si>
    <t>3-3-12</t>
  </si>
  <si>
    <t xml:space="preserve">          - Câblage CR1 9/10° 1 paire, pour CMSI de départ et de fin</t>
  </si>
  <si>
    <t>3-3-2 - Câblage de mise en sécurité incendie</t>
  </si>
  <si>
    <t>3-3-21</t>
  </si>
  <si>
    <t>3-3-3 - Modules déportés</t>
  </si>
  <si>
    <t>Fourniture, pose et raccordement d'éléments déportés (ED) adressables avec :</t>
  </si>
  <si>
    <t>- SOIT 1 Ligne collective permettant de piloter de 1 à 4 DAS (sans limitation de distance à 2 m) ou une ligne de sirènes.</t>
  </si>
  <si>
    <t>- SOIT 4 Lignes collectives permettant de piloter de 1 à 4 DAS par ligne (sans limitation de distance à 2 m) ou une ligne de sirènes.</t>
  </si>
  <si>
    <t>Ensemble compris alimentation et raccordement au bus.</t>
  </si>
  <si>
    <t>Il seront positionnés dans les plénums des circulations.</t>
  </si>
  <si>
    <t>3-3-31</t>
  </si>
  <si>
    <t xml:space="preserve">          - Modules déportés</t>
  </si>
  <si>
    <t>4 LOCAL INFORMATIQUE</t>
  </si>
  <si>
    <t>4-1 Equipements informatiques et téléphoniques</t>
  </si>
  <si>
    <t>4-1-1 - Baie de brassage</t>
  </si>
  <si>
    <t>Adaptation de la baie de brassage existante, dans le local VDI, intégrant :</t>
  </si>
  <si>
    <t>- 1 panneau de brassage 24 ports équipé des prises RJ45 écrantées - 19 pouces Catégorie 6a</t>
  </si>
  <si>
    <t>- 1 bandeau avec 8 prises ondulées avec voyant,</t>
  </si>
  <si>
    <t xml:space="preserve">- les guides, </t>
  </si>
  <si>
    <t>- les connectiques et câbles,</t>
  </si>
  <si>
    <t>- divers accessoires (fixations, repérages, etc...).</t>
  </si>
  <si>
    <t>4-1-11</t>
  </si>
  <si>
    <t xml:space="preserve">          - Panneau de brassage 24 ports avec prises RJ45 écrantées - 19 pouces Catégorie 6a</t>
  </si>
  <si>
    <t>4-1-12</t>
  </si>
  <si>
    <t xml:space="preserve">          - Bandeau 8 prises ondulées avec voyant</t>
  </si>
  <si>
    <t>5 MISE EN SERVICE ET RECEPTION</t>
  </si>
  <si>
    <t>5-1 - Paramétrage et mise à jour du dossier Système de Sécurité Incendie</t>
  </si>
  <si>
    <t>A l'issue de la fin de chantier , il sera procédé, en collaboration avec les services sécurités du CHU et la société DEF :</t>
  </si>
  <si>
    <t>- à la mise à jour du paramétrage du CMSI et du superviseur VISIODEF,</t>
  </si>
  <si>
    <t>- à la mise à jour du dossier d'identité SSI.</t>
  </si>
  <si>
    <t>5-11</t>
  </si>
  <si>
    <t xml:space="preserve">          - Paramétrage et mise à jour du dossier Système de Sécurité Incendie</t>
  </si>
  <si>
    <t>5-2 - Essai, mise en service et réception de l'installation</t>
  </si>
  <si>
    <t>L'installation devra faire l'objet d'une réception en présence de l'utilisateur et de l'installateur.</t>
  </si>
  <si>
    <t>Cette réception fera l'objet d'un procès verbal comprenant les résultats des essais réalisés par les installateurs, ainsi que le résultat de l'analyse du dossier d'identité.</t>
  </si>
  <si>
    <t>Le raccordement, les essais et la mise en service des installations se feront en collaboration avec les services de sécurité du CHU et la société DEF.</t>
  </si>
  <si>
    <t>5-21</t>
  </si>
  <si>
    <t xml:space="preserve">          - Essai, mise en service et réception de l'installation</t>
  </si>
  <si>
    <t>6 DISPOSITIONS DU LOT</t>
  </si>
  <si>
    <t>6-1 - Nettoyage</t>
  </si>
  <si>
    <t>L'entreprise titulaire du présent lot devra :</t>
  </si>
  <si>
    <t>- le nettoyage quotidien de son chantier, le chargement et l'évacuation de tous les gravois lui incombant,</t>
  </si>
  <si>
    <t>- l'entretien et le nettoyage quotidien de l'accès du chantier,</t>
  </si>
  <si>
    <t>- le maintien en parfait état de propreté du SAS créé à l'entrée du chantier.</t>
  </si>
  <si>
    <t>6-11</t>
  </si>
  <si>
    <t xml:space="preserve">          - Nettoyage du chantier</t>
  </si>
  <si>
    <t>6-2 - DOE</t>
  </si>
  <si>
    <t>DOE à fournir par l'entreprise, suivant l'article PLANS DE RECOLLEMENT - DOSSIERS DES OUVRAGES EXECUTES du TITRE00 et CCAP</t>
  </si>
  <si>
    <t>6-21</t>
  </si>
  <si>
    <t xml:space="preserve">          - Contenu des Dossiers des Ouvrages Exécutés</t>
  </si>
  <si>
    <t>TOTAL HT</t>
  </si>
  <si>
    <t>TVA 20 %</t>
  </si>
  <si>
    <t>MONTANT TOTAL TTC</t>
  </si>
  <si>
    <t>Date</t>
  </si>
  <si>
    <t>Signature d’une personne habilitée</t>
  </si>
  <si>
    <r>
      <rPr>
        <i/>
        <u/>
        <sz val="12"/>
        <rFont val="Arial"/>
        <family val="2"/>
      </rPr>
      <t>CHANTIER TYPE 2 :</t>
    </r>
    <r>
      <rPr>
        <i/>
        <sz val="12"/>
        <rFont val="Arial"/>
        <family val="2"/>
      </rPr>
      <t xml:space="preserve"> Travaux de réaménagement d'une salle d'attente et d'une salle de soins</t>
    </r>
  </si>
  <si>
    <t>1 SALLE DE SOINS</t>
  </si>
  <si>
    <t xml:space="preserve">1-1 Equipements informatiques et téléphoniques </t>
  </si>
  <si>
    <t xml:space="preserve">Fourniture, pose et raccordement de câbles téléphoniques, de catégorie AWG20 9/10 SYT1 avec enveloppe de protection. </t>
  </si>
  <si>
    <t>1-1-12</t>
  </si>
  <si>
    <t xml:space="preserve">          - Câblage SYT1 9/10° 3 paires, pour vidéo et téléphonie</t>
  </si>
  <si>
    <t>1-1-13</t>
  </si>
  <si>
    <t xml:space="preserve">          - Câblage SYT1 9/10° 5 paires, pour vidéo et téléphonie</t>
  </si>
  <si>
    <t>Fourniture, pose et raccordement de prises informatiques RJ45 9 contacts de Catégorie 6a, dans boîtes multiples prévues au lot Courants Forts ou dans boîtier à vis à encastrer ou à sceller avec face avant, plaque, support etc...</t>
  </si>
  <si>
    <t xml:space="preserve">          - prise RJ45 2 modules pour poste de travail</t>
  </si>
  <si>
    <t>1-1-3 - Baie de brassage</t>
  </si>
  <si>
    <t>- équipement de noyau RJ45 pour équiper un panneau de brassage 24 ports - Catégorie 6a,</t>
  </si>
  <si>
    <t>1-1-31</t>
  </si>
  <si>
    <t xml:space="preserve">          - Noyau RJ45 écrantée pour équiper panneau de brassage 24 ports</t>
  </si>
  <si>
    <t>1-2 Modification appel malades</t>
  </si>
  <si>
    <t>1-2-1 - Unité de lit d'appel avec fiche pour poire</t>
  </si>
  <si>
    <t>Fourniture, pose et raccordement d'une unité de lit de type Systevo Call de la Sté ACKERMANN ou équivalent, comprenant :</t>
  </si>
  <si>
    <t>- un bouton d’appel avec LED rouge,</t>
  </si>
  <si>
    <t>- un bouton d'annulation avec LED vert,</t>
  </si>
  <si>
    <t>- une prise DIN7,</t>
  </si>
  <si>
    <t>- une prise du système magnétique auto-éjectable pour la connexion d'un manipulateur multifonctions.</t>
  </si>
  <si>
    <t xml:space="preserve">          - Unité de lit avec boutons appel/annulation et prise pour poire</t>
  </si>
  <si>
    <t>1-2-2 - Manipulateur multifonctions avec poire d'appel</t>
  </si>
  <si>
    <t>Fourniture, pose et raccordement d'un kit manipulateur IP67 de type Systevo Call Easy de la Sté ACKERMANN ou équivalent, 3 fonctions avec prise magnétique auto-éjectable, composé de :</t>
  </si>
  <si>
    <t xml:space="preserve">- un manipulateur en composé anti-microbien, </t>
  </si>
  <si>
    <t>- une touche d'appel frontal avec pictogramme et voyant lumineux à LED de tranquillisation,</t>
  </si>
  <si>
    <t>- deux boutons de contrôle des sources de lumière avec pictogramme et voyant lumineux à LED de tranquillisation,</t>
  </si>
  <si>
    <t>- un connecteur pour prise magnétique auto-éjectable, avec cordon de 5m,</t>
  </si>
  <si>
    <t>- élément de fixations murales,</t>
  </si>
  <si>
    <t>- communication par bus de données.</t>
  </si>
  <si>
    <t xml:space="preserve">          - Manipulateur 3 fonctions avec poire d'appel</t>
  </si>
  <si>
    <t>1-2-3 - Module d'acquittement avec contact d'appel</t>
  </si>
  <si>
    <t>Fourniture, pose et raccordement d'un module d'interruption avec contact d'appel sur plaque de propreté équipé d'une touche d'arrêt de couleur verte, de type ACKERMANN ou équivalent, pour le raccordement à l'unité de lit.</t>
  </si>
  <si>
    <t>Compris raccordement au bus de lit.</t>
  </si>
  <si>
    <t xml:space="preserve">          - Module d'interruption avec touche d'arrêt</t>
  </si>
  <si>
    <t>1-2-4 - Hublot avec électronique</t>
  </si>
  <si>
    <t>Fourniture, pose et raccordement d'un kit hublot avec son électronique associée, de type ACKERMANN ou équivalent, mis en place dans boîtier encastré mural au-dessus des portes dans la circulation, composé de :</t>
  </si>
  <si>
    <t xml:space="preserve">- une plaque support pour hublot, </t>
  </si>
  <si>
    <t xml:space="preserve">- une lampe 24 V/3 W, transparente W 2,1x9,5 d, </t>
  </si>
  <si>
    <t>- une lampe 24 V/3 W, rouge W 2,1x9,5 d,</t>
  </si>
  <si>
    <t xml:space="preserve">- une lampe 24 V/3 W, verte W 2,1x9,5 d, </t>
  </si>
  <si>
    <t xml:space="preserve">- une lampe 24 V/3 W, jaune W 2,1x9,5 d, </t>
  </si>
  <si>
    <t xml:space="preserve">- 20 bornes serre-fils avec contact. </t>
  </si>
  <si>
    <t xml:space="preserve">          - Hublot avec électronique</t>
  </si>
  <si>
    <t>1-2-5 - Programmation et mise en service</t>
  </si>
  <si>
    <t>Programmation des équipements selon un mémo fourni par les services techniques du site (permettant le repérage des intitulés des locaux et des alarmes).</t>
  </si>
  <si>
    <t>Un contrôle sera réalisé à la fin du chantier avec les services techniques afin de vérifier le bon fonctionnement des installations.</t>
  </si>
  <si>
    <t>Mise en service du système d'appel malade, comprenant :</t>
  </si>
  <si>
    <t>- tous les essais nécessaires pièce par pièce, dans toutes les configurations,</t>
  </si>
  <si>
    <t>- essais de l'interface,</t>
  </si>
  <si>
    <t>- réalisation et remise d'un schéma de câblage détaillé avec une notice d'exploitation.</t>
  </si>
  <si>
    <t>1-2-51</t>
  </si>
  <si>
    <t xml:space="preserve">          - Test et programmation</t>
  </si>
  <si>
    <t>1-2-52</t>
  </si>
  <si>
    <t xml:space="preserve">          - Mise en service</t>
  </si>
  <si>
    <t>1-3 Sécurité incendie</t>
  </si>
  <si>
    <t>1-3-1 - Câblage de détection incendie et asservissement de porte</t>
  </si>
  <si>
    <t>Fourniture, pose et raccordement de câbles de détection incendie et d'asservissement de porte, compris attaches, pattes et gaine, comprenant :</t>
  </si>
  <si>
    <t>- Câblage par asservissement de porte, série U 1000 R 02 Cuivre, v 2 conducteur 1,5 mm²,</t>
  </si>
  <si>
    <t>- Câblage par asservissement de porte, de série CR1 C1 résistant au feu, 1 paire 9/10ème,</t>
  </si>
  <si>
    <t>- Câblage par module déporte, de série CR1 C1 résistant au feu, 2 conducteur 1,5 mm²,</t>
  </si>
  <si>
    <t>- Câblage par détecteur optique, de série SYT1 résistant au feu, 1 paire 9/10ème,</t>
  </si>
  <si>
    <t>1-3-11</t>
  </si>
  <si>
    <t xml:space="preserve">          - Câblage U 1000 R 2 conducteur 1,5 mm², pour asservissement de porte</t>
  </si>
  <si>
    <t>1-3-12</t>
  </si>
  <si>
    <t xml:space="preserve">          - Câblage CR1 C1 1 paire 9/10ème, pour asservissement de porte</t>
  </si>
  <si>
    <t>1-3-13</t>
  </si>
  <si>
    <t xml:space="preserve">          - Câblage CR1 C1 2 conducteur 1,5 mm², pour module déporté</t>
  </si>
  <si>
    <t>1-3-14</t>
  </si>
  <si>
    <t xml:space="preserve">          - Câblage SYT1 1 paire 9/10ème, pour détecteur optique</t>
  </si>
  <si>
    <t>1-3-2 - Câblage de mise en sécurité incendie</t>
  </si>
  <si>
    <t>1-3-21</t>
  </si>
  <si>
    <t>1-3-3 - Détecteurs optiques</t>
  </si>
  <si>
    <t>1-3-31</t>
  </si>
  <si>
    <t xml:space="preserve">          - Détecteurs optiques de fumée sur socle</t>
  </si>
  <si>
    <t>1-3-4 - Modules déportés</t>
  </si>
  <si>
    <t>1-3-41</t>
  </si>
  <si>
    <t>1-3-5 - Indicateurs d'action</t>
  </si>
  <si>
    <t>1-3-51</t>
  </si>
  <si>
    <t>1-3-6 - Ventouse pour asservissement de porte</t>
  </si>
  <si>
    <t>Fourniture, pose et raccordement d'une ventouse électromagnétique asservie au système de sécurité incendie, fonctionnant en 24 volts par rupture de tension, avec contre-plaque orientable.</t>
  </si>
  <si>
    <t>Compris bras support de ventouse, avec 2 platines de dimensions adaptées à la ventouse et au support et un profilé tubulaire de longueur adapté au bon fonctionnement des ventouses, avec toutes sujétions de renfort de la cloison.</t>
  </si>
  <si>
    <t>Capteur de porte de type CS77 et JB701 de la Sté ADI GARDINER ou équivalent.</t>
  </si>
  <si>
    <t>1-3-61</t>
  </si>
  <si>
    <t xml:space="preserve">          - Ventouse électromagnétique asservie au système de sécurité incendie</t>
  </si>
  <si>
    <t>1-3-62</t>
  </si>
  <si>
    <t xml:space="preserve">          - Bras support de ventouse, compris renfort de cloison</t>
  </si>
  <si>
    <t>1-3-63</t>
  </si>
  <si>
    <t xml:space="preserve">          - Capteur de porte</t>
  </si>
  <si>
    <t>1-4 Dispositifs actionnés de sécurité</t>
  </si>
  <si>
    <t>1-4-1 - Raccordement de contrôle d'accès</t>
  </si>
  <si>
    <t>Réalisation des raccordements du dispositif de contrôle d'accès de porte, compris câbles de section appropriée à la puissance à desservir depuis les ED.</t>
  </si>
  <si>
    <t>Compris boite de dérivation ou boite d'encastrement si nécessaire.</t>
  </si>
  <si>
    <t>Le contrôle d'accès des ventouse et capteur de porte sera raccordé au CMSI.</t>
  </si>
  <si>
    <t>1-4-11</t>
  </si>
  <si>
    <t xml:space="preserve">          - Raccordement de dispositif de ventouse et capteur de porte</t>
  </si>
  <si>
    <t>2 SALLE D'ATTENTE</t>
  </si>
  <si>
    <t xml:space="preserve">2-1 Equipements informatiques et téléphoniques </t>
  </si>
  <si>
    <t>2-1-1 - Câbles téléphoniques pour alimentation appel malade</t>
  </si>
  <si>
    <t>2-1-12</t>
  </si>
  <si>
    <t>2-1-2 - Goulottes électriques</t>
  </si>
  <si>
    <t>Fourniture et pose de goulottes électriques, par conduit de filerie isolant en P.V.C. blanc, compris coupes, fixations sur tous support , couvercle, embouts, angles intérieur et extérieur.</t>
  </si>
  <si>
    <t xml:space="preserve">          - Goulotte de 40cm large x 20cm haut</t>
  </si>
  <si>
    <t>2-2 Modification appel malades</t>
  </si>
  <si>
    <t>2-2-1 - Unité de lit d'appel avec fiche pour poire</t>
  </si>
  <si>
    <t>2-2-2 - Manipulateur multifonctions avec poire d'appel</t>
  </si>
  <si>
    <t>2-2-3 - Programmation et mise en service</t>
  </si>
  <si>
    <t>2-2-32</t>
  </si>
  <si>
    <t>3 MISE EN SERVICE ET RECEPTION</t>
  </si>
  <si>
    <t>3-1 - Paramétrage et mise à jour du dossier Système de Sécurité Incendie</t>
  </si>
  <si>
    <t>A l'issue de la fin de chantier, il sera procédé, en collaboration avec les services sécurités du CHU et la société DEF :</t>
  </si>
  <si>
    <t>3-11</t>
  </si>
  <si>
    <t>3-2 - Essai, mise en service et réception de l'installation</t>
  </si>
  <si>
    <t>3-21</t>
  </si>
  <si>
    <t>4 DISPOSITIONS DU LOT</t>
  </si>
  <si>
    <t>4-1 - Nettoyage</t>
  </si>
  <si>
    <t>4-11</t>
  </si>
  <si>
    <t>4-2 - DOE</t>
  </si>
  <si>
    <t>4-21</t>
  </si>
  <si>
    <r>
      <t xml:space="preserve">Accord Cadre  MONO-ATTRIBUTAIRE - </t>
    </r>
    <r>
      <rPr>
        <i/>
        <sz val="12"/>
        <rFont val="Arial"/>
        <family val="2"/>
      </rPr>
      <t>Bons de commande inférieurs à 10 000,00 € HT</t>
    </r>
  </si>
  <si>
    <r>
      <rPr>
        <i/>
        <u/>
        <sz val="12"/>
        <rFont val="Arial"/>
        <family val="2"/>
      </rPr>
      <t>CHANTIER TYPE 3 :</t>
    </r>
    <r>
      <rPr>
        <i/>
        <sz val="12"/>
        <rFont val="Arial"/>
        <family val="2"/>
      </rPr>
      <t xml:space="preserve"> Adaptation d'un sanitaire</t>
    </r>
  </si>
  <si>
    <t>1 APPEL MALADES</t>
  </si>
  <si>
    <t>1-1 - Câblages téléphoniques</t>
  </si>
  <si>
    <t>Câble téléphone composés de fils de cuivre type SYT1 ou similaire AWG20, pour alimentation de l'appel malade du WC.</t>
  </si>
  <si>
    <t>1-11</t>
  </si>
  <si>
    <t xml:space="preserve">          - Câblage SYT1 9/10° 2 paires, pour tirette WC</t>
  </si>
  <si>
    <t>1-2 - Bus de communication</t>
  </si>
  <si>
    <t>Fourniture et pose d’un bus de communication de type 89734C0/100 - 72639A de la Sté Ackermann ou équivalent, de couleur bleue pour faciliter le repérage, et d'un module fin de bus passif.</t>
  </si>
  <si>
    <t>Le bus de communication sera de technologie LON avec affichage alphanumérique sur les tableaux de report afin que le personnel soit averti au plus vite d'un appel, avec directement son origine et sa nature.</t>
  </si>
  <si>
    <t>Le bus part depuis la centrale de groupe et dessert les équipements de l'aile de la zone de travaux.</t>
  </si>
  <si>
    <t>1-21</t>
  </si>
  <si>
    <t xml:space="preserve">          - Bus de communication</t>
  </si>
  <si>
    <t>1-3 - Tirette d’appel pour WC</t>
  </si>
  <si>
    <t>Fourniture et pose d'un kit adaptateur avec cordon de traction et tirette d’appel pour WC de type ACKERMANN ou équivalent, compris adaptation sur le bloc d'appel.</t>
  </si>
  <si>
    <t>Fourniture, pose et raccordement d'un bloc d'appel avec plaque de recouvrement de type ACKERMANN ou équivalent, pour le déclenchement d’appel pour connexion à un module électronique ou terminal de chambre via une entrée passive.</t>
  </si>
  <si>
    <t>1-31</t>
  </si>
  <si>
    <t xml:space="preserve">          - Tirette d’appel pour WC</t>
  </si>
  <si>
    <t>1-4 - Programmation et mise en service</t>
  </si>
  <si>
    <t>1-41</t>
  </si>
  <si>
    <t>1-42</t>
  </si>
  <si>
    <t>2 SECURITE INCENDIE</t>
  </si>
  <si>
    <t>2-1 - Câblage de sécurité incendie</t>
  </si>
  <si>
    <t>Fourniture, pose et raccordement de câbles résistants au feu de type CR1 C1, sous gaine rouge avec écran (sécurité), compris fixations.</t>
  </si>
  <si>
    <t>2-11</t>
  </si>
  <si>
    <t xml:space="preserve">          - Câblage CR1 2 conducteurs 1,5 mm² </t>
  </si>
  <si>
    <t>2-2 - Câblage de mise en sécurité incendie</t>
  </si>
  <si>
    <t>2-21</t>
  </si>
  <si>
    <t>2-3 - Diffuseurs lumineux</t>
  </si>
  <si>
    <t>Fourniture, pose et raccordement de diffuseur lumineux de type flash (fréquence 0.6 Hz) , y compris le socle, la boite de dérivation coupe-feu et le câble de raccordement sur le module déporté.</t>
  </si>
  <si>
    <t xml:space="preserve">Ces dispositifs visuels seront prévus dans les locaux "isolés", conformément à la réglementation. </t>
  </si>
  <si>
    <t>Ces diffuseurs devront être conforme aux exigences de la norme NF 508 S.S.I.</t>
  </si>
  <si>
    <t>2-31</t>
  </si>
  <si>
    <t xml:space="preserve">          - Diffuseurs lumineux et lumineux</t>
  </si>
  <si>
    <t>2-4 - Paramétrage et mise à jour du dossier Système de Sécurité Incendie</t>
  </si>
  <si>
    <t>2-41</t>
  </si>
  <si>
    <t>2-5 - Essai, mise en service et réception de l'installation</t>
  </si>
  <si>
    <t>2-51</t>
  </si>
  <si>
    <t>3 DISPOSITIONS DU LOT</t>
  </si>
  <si>
    <t>3-1 - Nettoyage</t>
  </si>
  <si>
    <t>3-2 - DOE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</si>
</sst>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1" x14ac:knownFonts="1">
    <font>
      <sz val="11"/>
      <color theme="1"/>
      <name val="Calibri"/>
      <family val="2"/>
      <scheme val="minor"/>
    </font>
    <font>
      <b/>
      <sz val="12"/>
      <name val="Arial"/>
      <family val="2"/>
    </font>
    <font>
      <sz val="12"/>
      <name val="Arial"/>
      <family val="2"/>
    </font>
    <font>
      <i/>
      <sz val="12"/>
      <name val="Arial"/>
      <family val="2"/>
    </font>
    <font>
      <i/>
      <u/>
      <sz val="12"/>
      <name val="Arial"/>
      <family val="2"/>
    </font>
    <font>
      <sz val="10"/>
      <name val="Arial"/>
      <family val="2"/>
    </font>
    <font>
      <b/>
      <sz val="10"/>
      <name val="Arial"/>
      <family val="2"/>
    </font>
    <font>
      <sz val="11"/>
      <name val="Arial"/>
      <family val="2"/>
    </font>
    <font>
      <b/>
      <sz val="11"/>
      <name val="Arial"/>
      <family val="2"/>
    </font>
    <font>
      <b/>
      <u/>
      <sz val="10"/>
      <name val="Arial"/>
      <family val="2"/>
    </font>
    <font>
      <u/>
      <sz val="10"/>
      <name val="Arial"/>
      <family val="2"/>
    </font>
  </fonts>
  <fills count="11">
    <fill>
      <patternFill patternType="none"/>
    </fill>
    <fill>
      <patternFill patternType="gray125"/>
    </fill>
    <fill>
      <patternFill patternType="solid">
        <fgColor theme="0" tint="-0.249977111117893"/>
        <bgColor indexed="64"/>
      </patternFill>
    </fill>
    <fill>
      <patternFill patternType="solid">
        <fgColor rgb="FF00B0F0"/>
        <bgColor indexed="64"/>
      </patternFill>
    </fill>
    <fill>
      <patternFill patternType="solid">
        <fgColor rgb="FFFFFF99"/>
        <bgColor indexed="64"/>
      </patternFill>
    </fill>
    <fill>
      <patternFill patternType="solid">
        <fgColor rgb="FFCCFFCC"/>
        <bgColor indexed="64"/>
      </patternFill>
    </fill>
    <fill>
      <patternFill patternType="solid">
        <fgColor theme="9" tint="0.39997558519241921"/>
        <bgColor indexed="64"/>
      </patternFill>
    </fill>
    <fill>
      <patternFill patternType="solid">
        <fgColor indexed="42"/>
        <bgColor indexed="64"/>
      </patternFill>
    </fill>
    <fill>
      <patternFill patternType="solid">
        <fgColor indexed="22"/>
        <bgColor indexed="64"/>
      </patternFill>
    </fill>
    <fill>
      <patternFill patternType="solid">
        <fgColor rgb="FFCCCCFF"/>
        <bgColor indexed="64"/>
      </patternFill>
    </fill>
    <fill>
      <patternFill patternType="solid">
        <fgColor indexed="43"/>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5" fillId="0" borderId="0"/>
  </cellStyleXfs>
  <cellXfs count="234">
    <xf numFmtId="0" fontId="0" fillId="0" borderId="0" xfId="0"/>
    <xf numFmtId="49" fontId="1" fillId="0" borderId="0" xfId="0" applyNumberFormat="1" applyFont="1" applyAlignment="1">
      <alignment vertical="center"/>
    </xf>
    <xf numFmtId="49" fontId="2" fillId="0" borderId="0" xfId="0" applyNumberFormat="1" applyFont="1" applyAlignment="1">
      <alignment vertical="center"/>
    </xf>
    <xf numFmtId="49" fontId="3" fillId="0" borderId="0" xfId="0" applyNumberFormat="1" applyFont="1" applyAlignment="1">
      <alignment vertical="center"/>
    </xf>
    <xf numFmtId="0" fontId="5" fillId="0" borderId="0" xfId="0" applyFont="1" applyBorder="1" applyAlignment="1">
      <alignment vertical="center"/>
    </xf>
    <xf numFmtId="0" fontId="5" fillId="0" borderId="0" xfId="0" applyFont="1" applyBorder="1" applyAlignment="1">
      <alignment horizontal="center" vertical="center"/>
    </xf>
    <xf numFmtId="2" fontId="6" fillId="0" borderId="0" xfId="0" applyNumberFormat="1" applyFont="1" applyBorder="1" applyAlignment="1">
      <alignment horizontal="center" vertical="center"/>
    </xf>
    <xf numFmtId="49" fontId="5" fillId="0" borderId="0" xfId="0" applyNumberFormat="1" applyFont="1" applyAlignment="1">
      <alignment vertical="center"/>
    </xf>
    <xf numFmtId="0" fontId="1" fillId="2" borderId="1" xfId="0" applyFont="1" applyFill="1" applyBorder="1" applyAlignment="1">
      <alignment horizontal="left" vertical="center" wrapText="1"/>
    </xf>
    <xf numFmtId="0" fontId="1" fillId="2" borderId="2" xfId="0" applyFont="1" applyFill="1" applyBorder="1" applyAlignment="1">
      <alignment horizontal="left" vertical="center" wrapText="1"/>
    </xf>
    <xf numFmtId="0" fontId="2" fillId="2" borderId="2" xfId="0" applyFont="1" applyFill="1" applyBorder="1" applyAlignment="1">
      <alignment vertical="center"/>
    </xf>
    <xf numFmtId="0" fontId="2" fillId="2" borderId="3" xfId="0" applyFont="1" applyFill="1" applyBorder="1" applyAlignment="1">
      <alignment vertical="center"/>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7" fillId="3" borderId="2" xfId="0" applyFont="1" applyFill="1" applyBorder="1" applyAlignment="1">
      <alignment vertical="center"/>
    </xf>
    <xf numFmtId="0" fontId="7" fillId="3" borderId="3" xfId="0" applyFont="1" applyFill="1" applyBorder="1" applyAlignment="1">
      <alignment vertical="center"/>
    </xf>
    <xf numFmtId="0" fontId="8" fillId="4" borderId="1" xfId="0" applyFont="1" applyFill="1" applyBorder="1" applyAlignment="1">
      <alignment vertical="center" wrapText="1"/>
    </xf>
    <xf numFmtId="0" fontId="8" fillId="4" borderId="2" xfId="0" applyFont="1" applyFill="1" applyBorder="1" applyAlignment="1">
      <alignment vertical="center" wrapText="1"/>
    </xf>
    <xf numFmtId="0" fontId="7" fillId="4" borderId="2" xfId="0" applyFont="1" applyFill="1" applyBorder="1" applyAlignment="1">
      <alignment vertical="center"/>
    </xf>
    <xf numFmtId="0" fontId="7" fillId="4" borderId="3" xfId="0" applyFont="1" applyFill="1" applyBorder="1" applyAlignment="1">
      <alignment vertical="center"/>
    </xf>
    <xf numFmtId="0" fontId="5" fillId="0" borderId="4" xfId="0" applyNumberFormat="1" applyFont="1" applyFill="1" applyBorder="1" applyAlignment="1">
      <alignment horizontal="left" vertical="center" wrapText="1"/>
    </xf>
    <xf numFmtId="0" fontId="5" fillId="0" borderId="5" xfId="0" applyNumberFormat="1"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vertical="center"/>
    </xf>
    <xf numFmtId="0" fontId="5" fillId="0" borderId="8" xfId="0" applyNumberFormat="1" applyFont="1" applyFill="1" applyBorder="1" applyAlignment="1">
      <alignment horizontal="left" vertical="center" wrapText="1"/>
    </xf>
    <xf numFmtId="0" fontId="5" fillId="0" borderId="0" xfId="0" applyNumberFormat="1" applyFont="1" applyFill="1" applyBorder="1" applyAlignment="1">
      <alignment horizontal="left"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vertical="center"/>
    </xf>
    <xf numFmtId="0" fontId="5" fillId="0" borderId="11" xfId="0" applyNumberFormat="1" applyFont="1" applyFill="1" applyBorder="1" applyAlignment="1">
      <alignment horizontal="left" vertical="center" wrapText="1"/>
    </xf>
    <xf numFmtId="0" fontId="5" fillId="0" borderId="12" xfId="0" applyNumberFormat="1"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vertical="center"/>
    </xf>
    <xf numFmtId="0" fontId="6" fillId="5" borderId="15" xfId="0" applyNumberFormat="1" applyFont="1" applyFill="1" applyBorder="1" applyAlignment="1">
      <alignment horizontal="center" vertical="center" wrapText="1"/>
    </xf>
    <xf numFmtId="49" fontId="6" fillId="0" borderId="6" xfId="0" applyNumberFormat="1" applyFont="1" applyBorder="1" applyAlignment="1">
      <alignment horizontal="center" vertical="center" wrapText="1"/>
    </xf>
    <xf numFmtId="0" fontId="5" fillId="0" borderId="6" xfId="0" applyFont="1" applyBorder="1" applyAlignment="1">
      <alignment vertical="center" wrapText="1"/>
    </xf>
    <xf numFmtId="0" fontId="6" fillId="0" borderId="6" xfId="0" applyFont="1" applyBorder="1" applyAlignment="1">
      <alignment horizontal="center" vertical="center" wrapText="1"/>
    </xf>
    <xf numFmtId="2" fontId="6" fillId="6" borderId="6" xfId="0" applyNumberFormat="1" applyFont="1" applyFill="1" applyBorder="1" applyAlignment="1" applyProtection="1">
      <alignment horizontal="center" vertical="center" wrapText="1"/>
      <protection locked="0"/>
    </xf>
    <xf numFmtId="49" fontId="6" fillId="0" borderId="9" xfId="0" applyNumberFormat="1" applyFont="1" applyBorder="1" applyAlignment="1">
      <alignment horizontal="center" vertical="center" wrapText="1"/>
    </xf>
    <xf numFmtId="0" fontId="5" fillId="0" borderId="9" xfId="0" applyFont="1" applyBorder="1" applyAlignment="1">
      <alignment horizontal="justify" vertical="center" wrapText="1"/>
    </xf>
    <xf numFmtId="0" fontId="5" fillId="0" borderId="9" xfId="0" applyFont="1" applyBorder="1" applyAlignment="1">
      <alignment horizontal="center" vertical="center" wrapText="1"/>
    </xf>
    <xf numFmtId="2" fontId="5" fillId="6" borderId="9" xfId="0" applyNumberFormat="1" applyFont="1" applyFill="1" applyBorder="1" applyAlignment="1" applyProtection="1">
      <alignment horizontal="center" vertical="center" wrapText="1"/>
      <protection locked="0"/>
    </xf>
    <xf numFmtId="2" fontId="6" fillId="6" borderId="9" xfId="0" applyNumberFormat="1" applyFont="1" applyFill="1" applyBorder="1" applyAlignment="1" applyProtection="1">
      <alignment horizontal="center" vertical="center" wrapText="1"/>
      <protection locked="0"/>
    </xf>
    <xf numFmtId="49" fontId="5" fillId="0" borderId="13" xfId="0" applyNumberFormat="1" applyFont="1" applyBorder="1" applyAlignment="1">
      <alignment horizontal="center" vertical="center" wrapText="1"/>
    </xf>
    <xf numFmtId="0" fontId="5" fillId="0" borderId="13" xfId="0" applyFont="1" applyBorder="1" applyAlignment="1">
      <alignment vertical="center" wrapText="1"/>
    </xf>
    <xf numFmtId="0" fontId="5" fillId="0" borderId="13" xfId="0" applyFont="1" applyBorder="1" applyAlignment="1">
      <alignment horizontal="center" vertical="center" wrapText="1"/>
    </xf>
    <xf numFmtId="2" fontId="6" fillId="6" borderId="13" xfId="0" applyNumberFormat="1" applyFont="1" applyFill="1" applyBorder="1" applyAlignment="1" applyProtection="1">
      <alignment horizontal="center" vertical="center" wrapText="1"/>
      <protection locked="0"/>
    </xf>
    <xf numFmtId="0" fontId="5" fillId="0" borderId="8" xfId="0" quotePrefix="1" applyNumberFormat="1" applyFont="1" applyFill="1" applyBorder="1" applyAlignment="1">
      <alignment horizontal="left" vertical="center" wrapText="1"/>
    </xf>
    <xf numFmtId="1" fontId="5" fillId="6" borderId="9" xfId="0" applyNumberFormat="1" applyFont="1" applyFill="1" applyBorder="1" applyAlignment="1" applyProtection="1">
      <alignment horizontal="center" vertical="center" wrapText="1"/>
      <protection locked="0"/>
    </xf>
    <xf numFmtId="0" fontId="2" fillId="3" borderId="2" xfId="0" applyFont="1" applyFill="1" applyBorder="1" applyAlignment="1">
      <alignment vertical="center"/>
    </xf>
    <xf numFmtId="0" fontId="2" fillId="3" borderId="3" xfId="0" applyFont="1" applyFill="1" applyBorder="1" applyAlignment="1">
      <alignment vertical="center"/>
    </xf>
    <xf numFmtId="0" fontId="8" fillId="4" borderId="1" xfId="0" applyFont="1" applyFill="1" applyBorder="1" applyAlignment="1">
      <alignment horizontal="left" vertical="center" wrapText="1"/>
    </xf>
    <xf numFmtId="0" fontId="8" fillId="4" borderId="2" xfId="0" applyFont="1" applyFill="1" applyBorder="1" applyAlignment="1">
      <alignment horizontal="left" vertical="center" wrapText="1"/>
    </xf>
    <xf numFmtId="2" fontId="8" fillId="4" borderId="2" xfId="0" applyNumberFormat="1" applyFont="1" applyFill="1" applyBorder="1" applyAlignment="1">
      <alignment horizontal="center" vertical="center" wrapText="1"/>
    </xf>
    <xf numFmtId="2" fontId="8" fillId="4" borderId="3" xfId="0" applyNumberFormat="1" applyFont="1" applyFill="1" applyBorder="1" applyAlignment="1">
      <alignment horizontal="center" vertical="center" wrapText="1"/>
    </xf>
    <xf numFmtId="0" fontId="5" fillId="0" borderId="6" xfId="0" applyFont="1" applyBorder="1" applyAlignment="1">
      <alignment horizontal="left" vertical="center" wrapText="1"/>
    </xf>
    <xf numFmtId="0" fontId="5" fillId="0" borderId="6" xfId="0" applyFont="1" applyBorder="1" applyAlignment="1">
      <alignment horizontal="center" vertical="center" wrapText="1"/>
    </xf>
    <xf numFmtId="2" fontId="6" fillId="0" borderId="6" xfId="0" applyNumberFormat="1" applyFont="1" applyBorder="1" applyAlignment="1">
      <alignment vertical="center" wrapText="1"/>
    </xf>
    <xf numFmtId="0" fontId="5" fillId="0" borderId="9" xfId="0" quotePrefix="1" applyFont="1" applyBorder="1" applyAlignment="1">
      <alignment horizontal="left" vertical="center" wrapText="1"/>
    </xf>
    <xf numFmtId="0" fontId="5" fillId="0" borderId="9" xfId="0" applyFont="1" applyBorder="1" applyAlignment="1">
      <alignment horizontal="left" vertical="center" wrapText="1"/>
    </xf>
    <xf numFmtId="2" fontId="6" fillId="0" borderId="9" xfId="0" applyNumberFormat="1" applyFont="1" applyBorder="1" applyAlignment="1">
      <alignment horizontal="center" vertical="center" wrapText="1"/>
    </xf>
    <xf numFmtId="49" fontId="5" fillId="0" borderId="9" xfId="0" quotePrefix="1" applyNumberFormat="1" applyFont="1" applyBorder="1" applyAlignment="1">
      <alignment horizontal="left" vertical="center" wrapText="1"/>
    </xf>
    <xf numFmtId="49" fontId="5" fillId="0" borderId="9" xfId="0" applyNumberFormat="1" applyFont="1" applyBorder="1" applyAlignment="1">
      <alignment horizontal="left" vertical="center" wrapText="1"/>
    </xf>
    <xf numFmtId="49" fontId="5" fillId="0" borderId="9" xfId="0" applyNumberFormat="1" applyFont="1" applyBorder="1" applyAlignment="1">
      <alignment horizontal="center" vertical="center" wrapText="1"/>
    </xf>
    <xf numFmtId="0" fontId="5" fillId="0" borderId="9" xfId="0" applyFont="1" applyBorder="1" applyAlignment="1">
      <alignment vertical="center"/>
    </xf>
    <xf numFmtId="0" fontId="6" fillId="0" borderId="9" xfId="0" applyFont="1" applyBorder="1" applyAlignment="1">
      <alignment horizontal="left" vertical="center" wrapText="1"/>
    </xf>
    <xf numFmtId="0" fontId="5" fillId="0" borderId="9" xfId="0" applyFont="1" applyBorder="1" applyAlignment="1">
      <alignment horizontal="center" vertical="center"/>
    </xf>
    <xf numFmtId="49" fontId="6" fillId="7" borderId="15" xfId="0" applyNumberFormat="1" applyFont="1" applyFill="1" applyBorder="1" applyAlignment="1">
      <alignment horizontal="center" vertical="center" wrapText="1"/>
    </xf>
    <xf numFmtId="0" fontId="6" fillId="7" borderId="15" xfId="0" applyFont="1" applyFill="1" applyBorder="1" applyAlignment="1">
      <alignment horizontal="center" vertical="center" wrapText="1"/>
    </xf>
    <xf numFmtId="49" fontId="6" fillId="0" borderId="9" xfId="0" applyNumberFormat="1" applyFont="1" applyBorder="1" applyAlignment="1">
      <alignment vertical="center" wrapText="1"/>
    </xf>
    <xf numFmtId="2" fontId="6" fillId="6" borderId="9" xfId="0" applyNumberFormat="1" applyFont="1" applyFill="1" applyBorder="1" applyAlignment="1" applyProtection="1">
      <alignment horizontal="center" vertical="center"/>
      <protection locked="0"/>
    </xf>
    <xf numFmtId="0" fontId="5" fillId="0" borderId="9" xfId="0" applyFont="1" applyBorder="1" applyAlignment="1">
      <alignment horizontal="left" vertical="center" wrapText="1"/>
    </xf>
    <xf numFmtId="2" fontId="5" fillId="6" borderId="9" xfId="0" applyNumberFormat="1" applyFont="1" applyFill="1" applyBorder="1" applyAlignment="1" applyProtection="1">
      <alignment horizontal="center" vertical="center"/>
      <protection locked="0"/>
    </xf>
    <xf numFmtId="0" fontId="5" fillId="0" borderId="13" xfId="0" applyFont="1" applyBorder="1" applyAlignment="1">
      <alignment horizontal="left" vertical="center" wrapText="1"/>
    </xf>
    <xf numFmtId="2" fontId="6" fillId="6" borderId="13" xfId="0" applyNumberFormat="1" applyFont="1" applyFill="1" applyBorder="1" applyAlignment="1" applyProtection="1">
      <alignment horizontal="center" vertical="center"/>
      <protection locked="0"/>
    </xf>
    <xf numFmtId="4" fontId="5" fillId="0" borderId="8" xfId="0" applyNumberFormat="1" applyFont="1" applyBorder="1" applyAlignment="1">
      <alignment horizontal="left" vertical="center" wrapText="1"/>
    </xf>
    <xf numFmtId="4" fontId="5" fillId="0" borderId="0" xfId="0" applyNumberFormat="1" applyFont="1" applyBorder="1" applyAlignment="1">
      <alignment horizontal="left" vertical="center" wrapText="1"/>
    </xf>
    <xf numFmtId="2" fontId="6" fillId="0" borderId="7" xfId="0" applyNumberFormat="1" applyFont="1" applyFill="1" applyBorder="1" applyAlignment="1">
      <alignment horizontal="center" vertical="center" wrapText="1"/>
    </xf>
    <xf numFmtId="2" fontId="6" fillId="0" borderId="10" xfId="0" applyNumberFormat="1" applyFont="1" applyFill="1" applyBorder="1" applyAlignment="1">
      <alignment horizontal="center" vertical="center" wrapText="1"/>
    </xf>
    <xf numFmtId="0" fontId="6" fillId="0" borderId="8" xfId="0" applyFont="1" applyBorder="1" applyAlignment="1">
      <alignment horizontal="left" vertical="center" wrapText="1"/>
    </xf>
    <xf numFmtId="0" fontId="6" fillId="0" borderId="0" xfId="0" applyFont="1" applyBorder="1" applyAlignment="1">
      <alignment horizontal="left" vertical="center" wrapText="1"/>
    </xf>
    <xf numFmtId="0" fontId="5" fillId="0" borderId="13" xfId="0" applyFont="1" applyBorder="1" applyAlignment="1">
      <alignment horizontal="center" vertical="center"/>
    </xf>
    <xf numFmtId="2" fontId="6" fillId="0" borderId="14" xfId="0" applyNumberFormat="1" applyFont="1" applyBorder="1" applyAlignment="1">
      <alignment horizontal="center" vertical="center" wrapText="1"/>
    </xf>
    <xf numFmtId="4" fontId="9" fillId="0" borderId="5" xfId="0" applyNumberFormat="1" applyFont="1" applyBorder="1" applyAlignment="1">
      <alignment horizontal="left" vertical="center"/>
    </xf>
    <xf numFmtId="0" fontId="6" fillId="0" borderId="6" xfId="0" applyFont="1" applyBorder="1" applyAlignment="1" applyProtection="1">
      <alignment horizontal="center" vertical="center" wrapText="1"/>
      <protection locked="0"/>
    </xf>
    <xf numFmtId="4" fontId="5" fillId="0" borderId="0" xfId="0" applyNumberFormat="1" applyFont="1" applyBorder="1" applyAlignment="1">
      <alignment vertical="center"/>
    </xf>
    <xf numFmtId="0" fontId="5" fillId="0" borderId="9" xfId="0" applyFont="1" applyBorder="1" applyAlignment="1" applyProtection="1">
      <alignment horizontal="center" vertical="center" wrapText="1"/>
      <protection locked="0"/>
    </xf>
    <xf numFmtId="1" fontId="5" fillId="6" borderId="9" xfId="0" applyNumberFormat="1" applyFont="1" applyFill="1" applyBorder="1" applyAlignment="1" applyProtection="1">
      <alignment horizontal="center" vertical="center"/>
      <protection locked="0"/>
    </xf>
    <xf numFmtId="0" fontId="5" fillId="0" borderId="13" xfId="0" applyFont="1" applyFill="1" applyBorder="1" applyAlignment="1">
      <alignment vertical="center"/>
    </xf>
    <xf numFmtId="0" fontId="6" fillId="0" borderId="13" xfId="0" applyFont="1" applyBorder="1" applyAlignment="1" applyProtection="1">
      <alignment horizontal="center" vertical="center" wrapText="1"/>
      <protection locked="0"/>
    </xf>
    <xf numFmtId="4" fontId="5" fillId="0" borderId="8" xfId="0" quotePrefix="1" applyNumberFormat="1" applyFont="1" applyBorder="1" applyAlignment="1">
      <alignment horizontal="left" vertical="center" wrapText="1"/>
    </xf>
    <xf numFmtId="0" fontId="5" fillId="0" borderId="13" xfId="0" applyFont="1" applyBorder="1" applyAlignment="1" applyProtection="1">
      <alignment horizontal="center" vertical="center" wrapText="1"/>
      <protection locked="0"/>
    </xf>
    <xf numFmtId="0" fontId="6" fillId="0" borderId="11" xfId="0" applyFont="1" applyBorder="1" applyAlignment="1">
      <alignment horizontal="left" vertical="center" wrapText="1"/>
    </xf>
    <xf numFmtId="0" fontId="6" fillId="0" borderId="14" xfId="0" applyFont="1" applyBorder="1" applyAlignment="1">
      <alignment horizontal="left" vertical="center" wrapText="1"/>
    </xf>
    <xf numFmtId="0" fontId="5" fillId="0" borderId="9" xfId="0" applyFont="1" applyBorder="1" applyAlignment="1" applyProtection="1">
      <alignment horizontal="center" vertical="center"/>
      <protection locked="0"/>
    </xf>
    <xf numFmtId="0" fontId="7" fillId="4" borderId="2" xfId="0" applyFont="1" applyFill="1" applyBorder="1" applyAlignment="1">
      <alignment vertical="center"/>
    </xf>
    <xf numFmtId="2" fontId="8" fillId="4" borderId="2" xfId="0" applyNumberFormat="1" applyFont="1" applyFill="1" applyBorder="1" applyAlignment="1">
      <alignment horizontal="center" vertical="center"/>
    </xf>
    <xf numFmtId="2" fontId="8" fillId="4" borderId="3" xfId="0" applyNumberFormat="1" applyFont="1" applyFill="1" applyBorder="1" applyAlignment="1">
      <alignment horizontal="center" vertical="center"/>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2" fontId="6" fillId="0" borderId="10" xfId="0" applyNumberFormat="1" applyFont="1" applyBorder="1" applyAlignment="1">
      <alignment horizontal="center" vertical="center" wrapText="1"/>
    </xf>
    <xf numFmtId="49" fontId="5" fillId="0" borderId="8" xfId="0" applyNumberFormat="1" applyFont="1" applyBorder="1" applyAlignment="1">
      <alignment horizontal="left" vertical="center" wrapText="1"/>
    </xf>
    <xf numFmtId="49" fontId="5" fillId="0" borderId="0" xfId="0" applyNumberFormat="1" applyFont="1" applyBorder="1" applyAlignment="1">
      <alignment horizontal="left" vertical="center" wrapText="1"/>
    </xf>
    <xf numFmtId="0" fontId="5" fillId="0" borderId="10" xfId="0" applyFont="1" applyBorder="1" applyAlignment="1">
      <alignment vertical="center"/>
    </xf>
    <xf numFmtId="0" fontId="5" fillId="0" borderId="8" xfId="0" quotePrefix="1" applyFont="1" applyBorder="1" applyAlignment="1">
      <alignment horizontal="left" vertical="center" wrapText="1"/>
    </xf>
    <xf numFmtId="0" fontId="5" fillId="0" borderId="0" xfId="0" quotePrefix="1" applyFont="1" applyBorder="1" applyAlignment="1">
      <alignment horizontal="left" vertical="center" wrapText="1"/>
    </xf>
    <xf numFmtId="0" fontId="5" fillId="0" borderId="14" xfId="0" applyFont="1" applyBorder="1" applyAlignment="1">
      <alignment vertical="center"/>
    </xf>
    <xf numFmtId="0" fontId="6" fillId="0" borderId="9" xfId="0" applyFont="1" applyBorder="1" applyAlignment="1" applyProtection="1">
      <alignment horizontal="center" vertical="center" wrapText="1"/>
      <protection locked="0"/>
    </xf>
    <xf numFmtId="49" fontId="5" fillId="0" borderId="13" xfId="0" applyNumberFormat="1" applyFont="1" applyBorder="1" applyAlignment="1">
      <alignment vertical="center" wrapText="1"/>
    </xf>
    <xf numFmtId="0" fontId="5" fillId="0" borderId="10" xfId="0" quotePrefix="1" applyFont="1" applyBorder="1" applyAlignment="1">
      <alignment horizontal="left" vertical="center" wrapText="1"/>
    </xf>
    <xf numFmtId="0" fontId="5" fillId="0" borderId="9" xfId="0" quotePrefix="1" applyFont="1" applyBorder="1" applyAlignment="1">
      <alignment horizontal="center" vertical="center" wrapText="1"/>
    </xf>
    <xf numFmtId="0" fontId="9" fillId="0" borderId="6" xfId="0" applyFont="1" applyBorder="1" applyAlignment="1">
      <alignment horizontal="left" vertical="center" wrapText="1"/>
    </xf>
    <xf numFmtId="0" fontId="5" fillId="0" borderId="6" xfId="0" applyFont="1" applyBorder="1" applyAlignment="1" applyProtection="1">
      <alignment horizontal="center" vertical="center"/>
      <protection locked="0"/>
    </xf>
    <xf numFmtId="2" fontId="6" fillId="6" borderId="6" xfId="0" applyNumberFormat="1" applyFont="1" applyFill="1" applyBorder="1" applyAlignment="1" applyProtection="1">
      <alignment horizontal="center" vertical="center"/>
      <protection locked="0"/>
    </xf>
    <xf numFmtId="49" fontId="6" fillId="0" borderId="9" xfId="0" applyNumberFormat="1" applyFont="1" applyFill="1" applyBorder="1" applyAlignment="1">
      <alignment horizontal="center" vertical="center" wrapText="1"/>
    </xf>
    <xf numFmtId="0" fontId="6" fillId="0" borderId="9" xfId="0" applyFont="1" applyFill="1" applyBorder="1" applyAlignment="1">
      <alignment horizontal="left" vertical="center" wrapText="1"/>
    </xf>
    <xf numFmtId="0" fontId="6" fillId="0" borderId="9" xfId="0" applyFont="1" applyFill="1" applyBorder="1" applyAlignment="1" applyProtection="1">
      <alignment horizontal="center" vertical="center" wrapText="1"/>
      <protection locked="0"/>
    </xf>
    <xf numFmtId="0" fontId="8" fillId="4" borderId="1" xfId="0" applyFont="1" applyFill="1" applyBorder="1" applyAlignment="1">
      <alignment horizontal="left" vertical="center"/>
    </xf>
    <xf numFmtId="0" fontId="8" fillId="4" borderId="2" xfId="0" applyFont="1" applyFill="1" applyBorder="1" applyAlignment="1">
      <alignment horizontal="left" vertical="center"/>
    </xf>
    <xf numFmtId="0" fontId="8" fillId="4" borderId="2" xfId="0" applyFont="1" applyFill="1" applyBorder="1" applyAlignment="1">
      <alignment horizontal="center" vertical="center"/>
    </xf>
    <xf numFmtId="4" fontId="5" fillId="0" borderId="4" xfId="0" applyNumberFormat="1" applyFont="1" applyFill="1" applyBorder="1" applyAlignment="1">
      <alignment horizontal="left" vertical="center" wrapText="1"/>
    </xf>
    <xf numFmtId="4" fontId="5" fillId="0" borderId="7" xfId="0" applyNumberFormat="1" applyFont="1" applyFill="1" applyBorder="1" applyAlignment="1">
      <alignment horizontal="left" vertical="center" wrapText="1"/>
    </xf>
    <xf numFmtId="0" fontId="6" fillId="0" borderId="6" xfId="0" applyFont="1" applyFill="1" applyBorder="1" applyAlignment="1">
      <alignment horizontal="center" vertical="center"/>
    </xf>
    <xf numFmtId="4" fontId="5" fillId="0" borderId="6" xfId="0" quotePrefix="1" applyNumberFormat="1" applyFont="1" applyFill="1" applyBorder="1" applyAlignment="1">
      <alignment vertical="center"/>
    </xf>
    <xf numFmtId="4" fontId="5" fillId="0" borderId="8" xfId="0" quotePrefix="1" applyNumberFormat="1" applyFont="1" applyFill="1" applyBorder="1" applyAlignment="1">
      <alignment horizontal="left" vertical="center" wrapText="1"/>
    </xf>
    <xf numFmtId="4" fontId="5" fillId="0" borderId="10" xfId="0" quotePrefix="1" applyNumberFormat="1" applyFont="1" applyFill="1" applyBorder="1" applyAlignment="1">
      <alignment horizontal="left" vertical="center" wrapText="1"/>
    </xf>
    <xf numFmtId="0" fontId="6" fillId="0" borderId="9" xfId="0" applyFont="1" applyFill="1" applyBorder="1" applyAlignment="1">
      <alignment horizontal="center" vertical="center"/>
    </xf>
    <xf numFmtId="4" fontId="5" fillId="0" borderId="9" xfId="0" quotePrefix="1" applyNumberFormat="1" applyFont="1" applyFill="1" applyBorder="1" applyAlignment="1">
      <alignment vertical="center"/>
    </xf>
    <xf numFmtId="4" fontId="5" fillId="0" borderId="8" xfId="0" applyNumberFormat="1" applyFont="1" applyFill="1" applyBorder="1" applyAlignment="1">
      <alignment horizontal="left" vertical="center" wrapText="1"/>
    </xf>
    <xf numFmtId="4" fontId="5" fillId="0" borderId="10" xfId="0" applyNumberFormat="1" applyFont="1" applyFill="1" applyBorder="1" applyAlignment="1">
      <alignment horizontal="left" vertical="center" wrapText="1"/>
    </xf>
    <xf numFmtId="0" fontId="1" fillId="0" borderId="11" xfId="0" applyFont="1" applyFill="1" applyBorder="1" applyAlignment="1">
      <alignment horizontal="left" vertical="center"/>
    </xf>
    <xf numFmtId="0" fontId="1" fillId="0" borderId="14" xfId="0" applyFont="1" applyFill="1" applyBorder="1" applyAlignment="1">
      <alignment horizontal="left" vertical="center"/>
    </xf>
    <xf numFmtId="0" fontId="1" fillId="0" borderId="6" xfId="0" applyFont="1" applyFill="1" applyBorder="1" applyAlignment="1">
      <alignment horizontal="left" vertical="center"/>
    </xf>
    <xf numFmtId="4" fontId="9" fillId="0" borderId="6" xfId="0" applyNumberFormat="1" applyFont="1" applyBorder="1" applyAlignment="1">
      <alignment horizontal="left" vertical="center"/>
    </xf>
    <xf numFmtId="0" fontId="6" fillId="0" borderId="6" xfId="0" applyFont="1" applyFill="1" applyBorder="1" applyAlignment="1" applyProtection="1">
      <alignment horizontal="center" vertical="center"/>
      <protection locked="0"/>
    </xf>
    <xf numFmtId="4" fontId="5" fillId="6" borderId="6" xfId="0" quotePrefix="1" applyNumberFormat="1" applyFont="1" applyFill="1" applyBorder="1" applyAlignment="1" applyProtection="1">
      <alignment vertical="center"/>
      <protection locked="0"/>
    </xf>
    <xf numFmtId="4" fontId="5" fillId="0" borderId="9" xfId="0" applyNumberFormat="1" applyFont="1" applyFill="1" applyBorder="1" applyAlignment="1">
      <alignment vertical="center"/>
    </xf>
    <xf numFmtId="0" fontId="5" fillId="0" borderId="9" xfId="0" applyFont="1" applyFill="1" applyBorder="1" applyAlignment="1" applyProtection="1">
      <alignment horizontal="center" vertical="center"/>
      <protection locked="0"/>
    </xf>
    <xf numFmtId="4" fontId="5" fillId="6" borderId="9" xfId="0" quotePrefix="1" applyNumberFormat="1" applyFont="1" applyFill="1" applyBorder="1" applyAlignment="1" applyProtection="1">
      <alignment horizontal="center" vertical="center"/>
      <protection locked="0"/>
    </xf>
    <xf numFmtId="3" fontId="5" fillId="6" borderId="9" xfId="0" quotePrefix="1" applyNumberFormat="1" applyFont="1" applyFill="1" applyBorder="1" applyAlignment="1" applyProtection="1">
      <alignment horizontal="center" vertical="center"/>
      <protection locked="0"/>
    </xf>
    <xf numFmtId="49" fontId="6" fillId="0" borderId="13" xfId="0" applyNumberFormat="1" applyFont="1" applyBorder="1" applyAlignment="1">
      <alignment horizontal="center" vertical="center" wrapText="1"/>
    </xf>
    <xf numFmtId="4" fontId="5" fillId="0" borderId="13" xfId="0" applyNumberFormat="1" applyFont="1" applyFill="1" applyBorder="1" applyAlignment="1">
      <alignment vertical="center"/>
    </xf>
    <xf numFmtId="0" fontId="5" fillId="0" borderId="13" xfId="0" applyFont="1" applyFill="1" applyBorder="1" applyAlignment="1" applyProtection="1">
      <alignment horizontal="center" vertical="center"/>
      <protection locked="0"/>
    </xf>
    <xf numFmtId="4" fontId="5" fillId="6" borderId="13" xfId="0" quotePrefix="1" applyNumberFormat="1" applyFont="1" applyFill="1" applyBorder="1" applyAlignment="1" applyProtection="1">
      <alignment horizontal="center" vertical="center"/>
      <protection locked="0"/>
    </xf>
    <xf numFmtId="4" fontId="6" fillId="6" borderId="13" xfId="0" quotePrefix="1" applyNumberFormat="1" applyFont="1" applyFill="1" applyBorder="1" applyAlignment="1" applyProtection="1">
      <alignment horizontal="center" vertical="center"/>
      <protection locked="0"/>
    </xf>
    <xf numFmtId="0" fontId="6" fillId="0" borderId="13" xfId="0" applyFont="1" applyFill="1" applyBorder="1" applyAlignment="1" applyProtection="1">
      <alignment horizontal="center" vertical="center"/>
      <protection locked="0"/>
    </xf>
    <xf numFmtId="4" fontId="5" fillId="0" borderId="4" xfId="0" applyNumberFormat="1" applyFont="1" applyBorder="1" applyAlignment="1">
      <alignment horizontal="left" vertical="center" wrapText="1"/>
    </xf>
    <xf numFmtId="4" fontId="5" fillId="0" borderId="5" xfId="0" applyNumberFormat="1" applyFont="1" applyBorder="1" applyAlignment="1">
      <alignment horizontal="left" vertical="center" wrapText="1"/>
    </xf>
    <xf numFmtId="0" fontId="6" fillId="0" borderId="12" xfId="0" applyFont="1" applyBorder="1" applyAlignment="1">
      <alignment horizontal="left" vertical="center" wrapText="1"/>
    </xf>
    <xf numFmtId="0" fontId="1" fillId="8" borderId="1" xfId="0" applyFont="1" applyFill="1" applyBorder="1" applyAlignment="1">
      <alignment horizontal="left" vertical="center" wrapText="1"/>
    </xf>
    <xf numFmtId="0" fontId="1" fillId="8" borderId="2" xfId="0" applyFont="1" applyFill="1" applyBorder="1" applyAlignment="1">
      <alignment horizontal="left" vertical="center" wrapText="1"/>
    </xf>
    <xf numFmtId="0" fontId="2" fillId="8" borderId="5" xfId="0" applyFont="1" applyFill="1" applyBorder="1" applyAlignment="1">
      <alignment horizontal="center" vertical="center" wrapText="1"/>
    </xf>
    <xf numFmtId="0" fontId="1" fillId="8" borderId="5" xfId="0" applyFont="1" applyFill="1" applyBorder="1" applyAlignment="1">
      <alignment horizontal="left" vertical="center" wrapText="1"/>
    </xf>
    <xf numFmtId="0" fontId="1" fillId="8" borderId="7" xfId="0" applyFont="1" applyFill="1" applyBorder="1" applyAlignment="1">
      <alignment horizontal="left" vertical="center" wrapText="1"/>
    </xf>
    <xf numFmtId="0" fontId="5" fillId="0" borderId="8" xfId="0" applyFont="1" applyBorder="1" applyAlignment="1">
      <alignment horizontal="left" vertical="center" wrapText="1"/>
    </xf>
    <xf numFmtId="0" fontId="5" fillId="0" borderId="0" xfId="0" applyFont="1" applyBorder="1" applyAlignment="1">
      <alignment horizontal="left" vertical="center" wrapText="1"/>
    </xf>
    <xf numFmtId="2" fontId="6" fillId="0" borderId="10" xfId="0" applyNumberFormat="1" applyFont="1" applyBorder="1" applyAlignment="1">
      <alignment vertical="center" wrapText="1"/>
    </xf>
    <xf numFmtId="0" fontId="5" fillId="0" borderId="8" xfId="0" applyFont="1" applyBorder="1" applyAlignment="1">
      <alignment horizontal="left" vertical="center" wrapText="1"/>
    </xf>
    <xf numFmtId="0" fontId="5" fillId="0" borderId="0" xfId="0" applyFont="1" applyBorder="1" applyAlignment="1">
      <alignment horizontal="left" vertical="center" wrapText="1"/>
    </xf>
    <xf numFmtId="0" fontId="10" fillId="0" borderId="9" xfId="0" applyFont="1" applyBorder="1" applyAlignment="1">
      <alignment vertical="center" wrapText="1"/>
    </xf>
    <xf numFmtId="0" fontId="5" fillId="6" borderId="0" xfId="0" applyFont="1" applyFill="1" applyBorder="1" applyAlignment="1" applyProtection="1">
      <alignment vertical="center"/>
      <protection locked="0"/>
    </xf>
    <xf numFmtId="0" fontId="5" fillId="6" borderId="10" xfId="0" applyFont="1" applyFill="1" applyBorder="1" applyAlignment="1" applyProtection="1">
      <alignment vertical="center"/>
      <protection locked="0"/>
    </xf>
    <xf numFmtId="49" fontId="5" fillId="0" borderId="8" xfId="0" applyNumberFormat="1" applyFont="1" applyFill="1" applyBorder="1" applyAlignment="1">
      <alignment vertical="center"/>
    </xf>
    <xf numFmtId="49" fontId="5" fillId="0" borderId="9" xfId="0" applyNumberFormat="1" applyFont="1" applyBorder="1" applyAlignment="1">
      <alignment vertical="center" wrapText="1"/>
    </xf>
    <xf numFmtId="0" fontId="5" fillId="0" borderId="9" xfId="0" applyFont="1" applyBorder="1" applyAlignment="1">
      <alignment vertical="center" wrapText="1"/>
    </xf>
    <xf numFmtId="2" fontId="6" fillId="6" borderId="0" xfId="0" applyNumberFormat="1" applyFont="1" applyFill="1" applyBorder="1" applyAlignment="1" applyProtection="1">
      <alignment horizontal="center" vertical="center"/>
      <protection locked="0"/>
    </xf>
    <xf numFmtId="2" fontId="6" fillId="6" borderId="10" xfId="0" applyNumberFormat="1" applyFont="1" applyFill="1" applyBorder="1" applyAlignment="1" applyProtection="1">
      <alignment horizontal="center" vertical="center"/>
      <protection locked="0"/>
    </xf>
    <xf numFmtId="0" fontId="5" fillId="0" borderId="6" xfId="0" applyFont="1" applyBorder="1" applyAlignment="1">
      <alignment horizontal="center" vertical="center"/>
    </xf>
    <xf numFmtId="4" fontId="5" fillId="0" borderId="0" xfId="0" applyNumberFormat="1" applyFont="1" applyBorder="1" applyAlignment="1">
      <alignment horizontal="left" vertical="center"/>
    </xf>
    <xf numFmtId="49" fontId="5" fillId="0" borderId="9" xfId="0" applyNumberFormat="1" applyFont="1" applyBorder="1" applyAlignment="1" applyProtection="1">
      <alignment horizontal="center" vertical="center"/>
      <protection locked="0"/>
    </xf>
    <xf numFmtId="49" fontId="5" fillId="0" borderId="9" xfId="0" applyNumberFormat="1" applyFont="1" applyBorder="1" applyAlignment="1">
      <alignment vertical="center"/>
    </xf>
    <xf numFmtId="49" fontId="5" fillId="0" borderId="16" xfId="0" applyNumberFormat="1" applyFont="1" applyBorder="1" applyAlignment="1">
      <alignment vertical="center" wrapText="1"/>
    </xf>
    <xf numFmtId="0" fontId="5" fillId="0" borderId="17" xfId="0" applyFont="1" applyBorder="1" applyAlignment="1">
      <alignment horizontal="right" vertical="center" wrapText="1"/>
    </xf>
    <xf numFmtId="0" fontId="5" fillId="0" borderId="17" xfId="0" applyFont="1" applyBorder="1" applyAlignment="1" applyProtection="1">
      <alignment horizontal="center" vertical="center" wrapText="1"/>
      <protection locked="0"/>
    </xf>
    <xf numFmtId="2" fontId="6" fillId="9" borderId="17" xfId="0" applyNumberFormat="1" applyFont="1" applyFill="1" applyBorder="1" applyAlignment="1" applyProtection="1">
      <alignment horizontal="center" vertical="center"/>
      <protection locked="0"/>
    </xf>
    <xf numFmtId="164" fontId="6" fillId="9" borderId="18" xfId="0" applyNumberFormat="1" applyFont="1" applyFill="1" applyBorder="1" applyAlignment="1" applyProtection="1">
      <alignment horizontal="center" vertical="center"/>
      <protection locked="0"/>
    </xf>
    <xf numFmtId="49" fontId="5" fillId="0" borderId="19" xfId="0" applyNumberFormat="1" applyFont="1" applyBorder="1" applyAlignment="1">
      <alignment vertical="center" wrapText="1"/>
    </xf>
    <xf numFmtId="0" fontId="5" fillId="0" borderId="2" xfId="0" applyFont="1" applyBorder="1" applyAlignment="1">
      <alignment horizontal="right" vertical="center" wrapText="1"/>
    </xf>
    <xf numFmtId="0" fontId="5" fillId="0" borderId="2" xfId="0" applyFont="1" applyBorder="1" applyAlignment="1" applyProtection="1">
      <alignment horizontal="center" vertical="center" wrapText="1"/>
      <protection locked="0"/>
    </xf>
    <xf numFmtId="2" fontId="6" fillId="9" borderId="2" xfId="0" applyNumberFormat="1" applyFont="1" applyFill="1" applyBorder="1" applyAlignment="1" applyProtection="1">
      <alignment horizontal="center" vertical="center"/>
      <protection locked="0"/>
    </xf>
    <xf numFmtId="164" fontId="6" fillId="9" borderId="20" xfId="0" applyNumberFormat="1" applyFont="1" applyFill="1" applyBorder="1" applyAlignment="1" applyProtection="1">
      <alignment horizontal="center" vertical="center"/>
      <protection locked="0"/>
    </xf>
    <xf numFmtId="49" fontId="6" fillId="0" borderId="21" xfId="0" applyNumberFormat="1" applyFont="1" applyFill="1" applyBorder="1" applyAlignment="1">
      <alignment horizontal="center" vertical="center" wrapText="1"/>
    </xf>
    <xf numFmtId="0" fontId="5" fillId="0" borderId="22" xfId="0" applyFont="1" applyFill="1" applyBorder="1" applyAlignment="1">
      <alignment horizontal="right" vertical="center" wrapText="1"/>
    </xf>
    <xf numFmtId="0" fontId="6" fillId="0" borderId="22" xfId="0" applyFont="1" applyFill="1" applyBorder="1" applyAlignment="1" applyProtection="1">
      <alignment horizontal="center" vertical="center" wrapText="1"/>
      <protection locked="0"/>
    </xf>
    <xf numFmtId="2" fontId="6" fillId="9" borderId="22" xfId="0" applyNumberFormat="1" applyFont="1" applyFill="1" applyBorder="1" applyAlignment="1" applyProtection="1">
      <alignment horizontal="center" vertical="center"/>
      <protection locked="0"/>
    </xf>
    <xf numFmtId="164" fontId="6" fillId="9" borderId="23" xfId="0" applyNumberFormat="1" applyFont="1" applyFill="1" applyBorder="1" applyAlignment="1" applyProtection="1">
      <alignment horizontal="center" vertical="center"/>
      <protection locked="0"/>
    </xf>
    <xf numFmtId="0" fontId="5" fillId="0" borderId="0" xfId="1" applyFont="1" applyFill="1" applyAlignment="1" applyProtection="1">
      <alignment horizontal="left" vertical="center"/>
      <protection locked="0"/>
    </xf>
    <xf numFmtId="0" fontId="6" fillId="0" borderId="0" xfId="1" applyFont="1" applyFill="1" applyAlignment="1" applyProtection="1">
      <alignment horizontal="center" vertical="center"/>
      <protection locked="0"/>
    </xf>
    <xf numFmtId="2" fontId="6" fillId="0" borderId="0" xfId="1" applyNumberFormat="1" applyFont="1" applyFill="1" applyAlignment="1" applyProtection="1">
      <alignment horizontal="center" vertical="center"/>
      <protection locked="0"/>
    </xf>
    <xf numFmtId="2" fontId="6" fillId="0" borderId="0" xfId="0" applyNumberFormat="1" applyFont="1" applyFill="1" applyBorder="1" applyAlignment="1" applyProtection="1">
      <alignment horizontal="center" vertical="center"/>
      <protection locked="0"/>
    </xf>
    <xf numFmtId="0" fontId="6" fillId="0" borderId="0" xfId="1" applyFont="1" applyFill="1" applyAlignment="1" applyProtection="1">
      <alignment horizontal="left" vertical="center"/>
      <protection locked="0"/>
    </xf>
    <xf numFmtId="2" fontId="5" fillId="0" borderId="0" xfId="1" applyNumberFormat="1" applyFont="1" applyFill="1" applyAlignment="1" applyProtection="1">
      <alignment horizontal="left" vertical="center"/>
      <protection locked="0"/>
    </xf>
    <xf numFmtId="49" fontId="5" fillId="0" borderId="0" xfId="0" applyNumberFormat="1" applyFont="1" applyFill="1" applyBorder="1" applyAlignment="1" applyProtection="1">
      <alignment vertical="center" wrapText="1"/>
      <protection locked="0"/>
    </xf>
    <xf numFmtId="0" fontId="5" fillId="0" borderId="0" xfId="0" applyFont="1" applyFill="1" applyBorder="1" applyAlignment="1" applyProtection="1">
      <alignment horizontal="left" vertical="center"/>
      <protection locked="0"/>
    </xf>
    <xf numFmtId="0" fontId="5" fillId="0" borderId="0" xfId="0" applyFont="1" applyFill="1" applyBorder="1" applyAlignment="1" applyProtection="1">
      <alignment horizontal="center" vertical="center"/>
      <protection locked="0"/>
    </xf>
    <xf numFmtId="49" fontId="5" fillId="0" borderId="0" xfId="0" applyNumberFormat="1" applyFont="1" applyFill="1" applyBorder="1" applyAlignment="1" applyProtection="1">
      <alignment horizontal="center" vertical="center" wrapText="1"/>
      <protection locked="0"/>
    </xf>
    <xf numFmtId="49" fontId="5" fillId="0" borderId="0" xfId="0" applyNumberFormat="1" applyFont="1" applyFill="1" applyBorder="1" applyAlignment="1" applyProtection="1">
      <alignment horizontal="center" vertical="center"/>
      <protection locked="0"/>
    </xf>
    <xf numFmtId="49" fontId="5" fillId="0" borderId="0" xfId="0" applyNumberFormat="1" applyFont="1" applyFill="1" applyAlignment="1" applyProtection="1">
      <alignment vertical="center" wrapText="1"/>
      <protection locked="0"/>
    </xf>
    <xf numFmtId="0" fontId="5" fillId="0" borderId="0" xfId="0" applyFont="1" applyFill="1" applyBorder="1" applyAlignment="1" applyProtection="1">
      <alignment vertical="center"/>
      <protection locked="0"/>
    </xf>
    <xf numFmtId="49" fontId="5" fillId="0" borderId="0" xfId="0" applyNumberFormat="1" applyFont="1" applyFill="1" applyAlignment="1">
      <alignment vertical="center"/>
    </xf>
    <xf numFmtId="0" fontId="5" fillId="0" borderId="0" xfId="0" applyFont="1" applyFill="1" applyBorder="1" applyAlignment="1">
      <alignment vertical="center"/>
    </xf>
    <xf numFmtId="0" fontId="5" fillId="0" borderId="0" xfId="0" applyFont="1" applyFill="1" applyBorder="1" applyAlignment="1">
      <alignment horizontal="center" vertical="center"/>
    </xf>
    <xf numFmtId="2" fontId="6" fillId="0" borderId="0" xfId="0" applyNumberFormat="1" applyFont="1" applyFill="1" applyBorder="1" applyAlignment="1">
      <alignment horizontal="center" vertical="center"/>
    </xf>
    <xf numFmtId="0" fontId="5" fillId="0" borderId="7"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0" fontId="6" fillId="0" borderId="13" xfId="0" applyFont="1" applyFill="1" applyBorder="1" applyAlignment="1">
      <alignment horizontal="center" vertical="center"/>
    </xf>
    <xf numFmtId="4" fontId="5" fillId="0" borderId="13" xfId="0" quotePrefix="1" applyNumberFormat="1" applyFont="1" applyFill="1" applyBorder="1" applyAlignment="1">
      <alignment vertical="center"/>
    </xf>
    <xf numFmtId="0" fontId="1" fillId="3" borderId="1" xfId="0" applyFont="1" applyFill="1" applyBorder="1" applyAlignment="1">
      <alignment horizontal="left" vertical="center"/>
    </xf>
    <xf numFmtId="0" fontId="1" fillId="3" borderId="2" xfId="0" applyFont="1" applyFill="1" applyBorder="1" applyAlignment="1">
      <alignment horizontal="left" vertical="center"/>
    </xf>
    <xf numFmtId="0" fontId="1" fillId="3" borderId="2" xfId="0" applyFont="1" applyFill="1" applyBorder="1" applyAlignment="1">
      <alignment horizontal="center" vertical="center"/>
    </xf>
    <xf numFmtId="2" fontId="1" fillId="3" borderId="2" xfId="0" applyNumberFormat="1" applyFont="1" applyFill="1" applyBorder="1" applyAlignment="1">
      <alignment horizontal="center" vertical="center" wrapText="1"/>
    </xf>
    <xf numFmtId="2" fontId="1" fillId="3" borderId="3" xfId="0" applyNumberFormat="1" applyFont="1" applyFill="1" applyBorder="1" applyAlignment="1">
      <alignment horizontal="center" vertical="center" wrapText="1"/>
    </xf>
    <xf numFmtId="0" fontId="5" fillId="0" borderId="6" xfId="0" applyNumberFormat="1" applyFont="1" applyFill="1" applyBorder="1" applyAlignment="1">
      <alignment horizontal="center" vertical="center" wrapText="1"/>
    </xf>
    <xf numFmtId="2" fontId="6" fillId="0" borderId="7" xfId="0" applyNumberFormat="1" applyFont="1" applyFill="1" applyBorder="1" applyAlignment="1">
      <alignment horizontal="center" vertical="center"/>
    </xf>
    <xf numFmtId="2" fontId="5" fillId="0" borderId="10" xfId="0" applyNumberFormat="1" applyFont="1" applyBorder="1" applyAlignment="1">
      <alignment horizontal="center" vertical="center"/>
    </xf>
    <xf numFmtId="2" fontId="6" fillId="0" borderId="14" xfId="0" applyNumberFormat="1" applyFont="1" applyBorder="1" applyAlignment="1">
      <alignment horizontal="center" vertical="center"/>
    </xf>
    <xf numFmtId="49" fontId="6" fillId="0" borderId="9" xfId="0" applyNumberFormat="1" applyFont="1" applyBorder="1" applyAlignment="1">
      <alignment horizontal="center" vertical="center"/>
    </xf>
    <xf numFmtId="0" fontId="9" fillId="0" borderId="9" xfId="0" applyFont="1" applyBorder="1" applyAlignment="1">
      <alignment horizontal="left" vertical="center" wrapText="1"/>
    </xf>
    <xf numFmtId="0" fontId="6" fillId="0" borderId="9" xfId="0" applyFont="1" applyBorder="1" applyAlignment="1" applyProtection="1">
      <alignment horizontal="center" vertical="center"/>
      <protection locked="0"/>
    </xf>
    <xf numFmtId="49" fontId="6" fillId="0" borderId="13" xfId="0" applyNumberFormat="1" applyFont="1" applyBorder="1" applyAlignment="1">
      <alignment horizontal="center" vertical="center"/>
    </xf>
    <xf numFmtId="0" fontId="6" fillId="0" borderId="13" xfId="0" applyFont="1" applyBorder="1" applyAlignment="1" applyProtection="1">
      <alignment horizontal="center" vertical="center"/>
      <protection locked="0"/>
    </xf>
    <xf numFmtId="0" fontId="8" fillId="3" borderId="1" xfId="0" applyFont="1" applyFill="1" applyBorder="1" applyAlignment="1">
      <alignment horizontal="left" vertical="center" wrapText="1"/>
    </xf>
    <xf numFmtId="0" fontId="8" fillId="3" borderId="2" xfId="0" applyFont="1" applyFill="1" applyBorder="1" applyAlignment="1">
      <alignment horizontal="left" vertical="center" wrapText="1"/>
    </xf>
    <xf numFmtId="2" fontId="6" fillId="0" borderId="7" xfId="0" applyNumberFormat="1" applyFont="1" applyBorder="1" applyAlignment="1">
      <alignmen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2" fontId="6" fillId="0" borderId="14" xfId="0" applyNumberFormat="1" applyFont="1" applyBorder="1" applyAlignment="1">
      <alignment vertical="center" wrapText="1"/>
    </xf>
    <xf numFmtId="0" fontId="0" fillId="0" borderId="0" xfId="0" applyAlignment="1">
      <alignment vertical="center"/>
    </xf>
    <xf numFmtId="0" fontId="2" fillId="0" borderId="0" xfId="0" applyFont="1" applyAlignment="1">
      <alignment vertical="center"/>
    </xf>
    <xf numFmtId="0" fontId="7" fillId="0" borderId="0" xfId="0" applyFont="1" applyAlignment="1">
      <alignment vertical="center"/>
    </xf>
    <xf numFmtId="0" fontId="5" fillId="0" borderId="0" xfId="0" applyFont="1" applyAlignment="1">
      <alignment vertical="center"/>
    </xf>
    <xf numFmtId="0" fontId="8" fillId="10" borderId="1" xfId="0" applyFont="1" applyFill="1" applyBorder="1" applyAlignment="1">
      <alignment horizontal="left" vertical="center" wrapText="1"/>
    </xf>
    <xf numFmtId="0" fontId="8" fillId="10" borderId="2" xfId="0" applyFont="1" applyFill="1" applyBorder="1" applyAlignment="1">
      <alignment horizontal="left" vertical="center" wrapText="1"/>
    </xf>
    <xf numFmtId="0" fontId="7" fillId="10" borderId="2" xfId="0" applyFont="1" applyFill="1" applyBorder="1" applyAlignment="1">
      <alignment vertical="center"/>
    </xf>
    <xf numFmtId="0" fontId="7" fillId="10" borderId="3" xfId="0" applyFont="1" applyFill="1" applyBorder="1" applyAlignment="1">
      <alignment vertical="center"/>
    </xf>
  </cellXfs>
  <cellStyles count="2">
    <cellStyle name="Normal" xfId="0" builtinId="0"/>
    <cellStyle name="Normal 2" xfId="1" xr:uid="{1E7842A8-8E64-43E2-8A25-20D61BB563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E7ED9F-DA87-4366-8E23-EA1FC282058B}">
  <dimension ref="A1:F318"/>
  <sheetViews>
    <sheetView topLeftCell="A286" workbookViewId="0">
      <selection activeCell="A271" sqref="A271:XFD274"/>
    </sheetView>
  </sheetViews>
  <sheetFormatPr baseColWidth="10" defaultRowHeight="15" x14ac:dyDescent="0.25"/>
  <cols>
    <col min="1" max="1" width="31.140625" customWidth="1"/>
    <col min="2" max="2" width="47.42578125" bestFit="1" customWidth="1"/>
  </cols>
  <sheetData>
    <row r="1" spans="1:6" ht="15.75" x14ac:dyDescent="0.25">
      <c r="A1" s="1" t="s">
        <v>0</v>
      </c>
    </row>
    <row r="2" spans="1:6" x14ac:dyDescent="0.25">
      <c r="A2" s="2" t="s">
        <v>1</v>
      </c>
    </row>
    <row r="4" spans="1:6" x14ac:dyDescent="0.25">
      <c r="A4" s="3" t="s">
        <v>2</v>
      </c>
      <c r="B4" s="4"/>
      <c r="C4" s="5"/>
      <c r="D4" s="6"/>
      <c r="E4" s="6"/>
      <c r="F4" s="6"/>
    </row>
    <row r="5" spans="1:6" x14ac:dyDescent="0.25">
      <c r="A5" s="7"/>
      <c r="B5" s="4"/>
      <c r="C5" s="5"/>
      <c r="D5" s="6"/>
      <c r="E5" s="6"/>
      <c r="F5" s="6"/>
    </row>
    <row r="6" spans="1:6" ht="15.75" x14ac:dyDescent="0.25">
      <c r="A6" s="8" t="s">
        <v>3</v>
      </c>
      <c r="B6" s="9"/>
      <c r="C6" s="9"/>
      <c r="D6" s="10"/>
      <c r="E6" s="10"/>
      <c r="F6" s="11"/>
    </row>
    <row r="7" spans="1:6" ht="15.75" x14ac:dyDescent="0.25">
      <c r="A7" s="12" t="s">
        <v>4</v>
      </c>
      <c r="B7" s="13"/>
      <c r="C7" s="13"/>
      <c r="D7" s="14"/>
      <c r="E7" s="14"/>
      <c r="F7" s="15"/>
    </row>
    <row r="8" spans="1:6" x14ac:dyDescent="0.25">
      <c r="A8" s="16" t="s">
        <v>5</v>
      </c>
      <c r="B8" s="17"/>
      <c r="C8" s="17"/>
      <c r="D8" s="18"/>
      <c r="E8" s="18"/>
      <c r="F8" s="19"/>
    </row>
    <row r="9" spans="1:6" ht="40.5" customHeight="1" x14ac:dyDescent="0.25">
      <c r="A9" s="20" t="s">
        <v>6</v>
      </c>
      <c r="B9" s="21"/>
      <c r="C9" s="22"/>
      <c r="D9" s="23"/>
      <c r="E9" s="23"/>
      <c r="F9" s="23"/>
    </row>
    <row r="10" spans="1:6" ht="40.5" customHeight="1" x14ac:dyDescent="0.25">
      <c r="A10" s="24" t="s">
        <v>7</v>
      </c>
      <c r="B10" s="25"/>
      <c r="C10" s="26"/>
      <c r="D10" s="27"/>
      <c r="E10" s="27"/>
      <c r="F10" s="27"/>
    </row>
    <row r="11" spans="1:6" x14ac:dyDescent="0.25">
      <c r="A11" s="28"/>
      <c r="B11" s="29"/>
      <c r="C11" s="30"/>
      <c r="D11" s="31"/>
      <c r="E11" s="31"/>
      <c r="F11" s="31"/>
    </row>
    <row r="12" spans="1:6" ht="38.25" x14ac:dyDescent="0.25">
      <c r="A12" s="32" t="s">
        <v>8</v>
      </c>
      <c r="B12" s="32" t="s">
        <v>9</v>
      </c>
      <c r="C12" s="32" t="s">
        <v>10</v>
      </c>
      <c r="D12" s="32" t="s">
        <v>11</v>
      </c>
      <c r="E12" s="32" t="s">
        <v>12</v>
      </c>
      <c r="F12" s="32" t="s">
        <v>13</v>
      </c>
    </row>
    <row r="13" spans="1:6" x14ac:dyDescent="0.25">
      <c r="A13" s="33"/>
      <c r="B13" s="34"/>
      <c r="C13" s="35"/>
      <c r="D13" s="36"/>
      <c r="E13" s="36"/>
      <c r="F13" s="36"/>
    </row>
    <row r="14" spans="1:6" ht="76.5" x14ac:dyDescent="0.25">
      <c r="A14" s="37" t="s">
        <v>14</v>
      </c>
      <c r="B14" s="38" t="s">
        <v>15</v>
      </c>
      <c r="C14" s="39" t="s">
        <v>16</v>
      </c>
      <c r="D14" s="40"/>
      <c r="E14" s="40">
        <v>40</v>
      </c>
      <c r="F14" s="41">
        <f>D14*E14</f>
        <v>0</v>
      </c>
    </row>
    <row r="15" spans="1:6" x14ac:dyDescent="0.25">
      <c r="A15" s="42"/>
      <c r="B15" s="43"/>
      <c r="C15" s="44"/>
      <c r="D15" s="45"/>
      <c r="E15" s="45"/>
      <c r="F15" s="45"/>
    </row>
    <row r="16" spans="1:6" x14ac:dyDescent="0.25">
      <c r="A16" s="16" t="s">
        <v>17</v>
      </c>
      <c r="B16" s="17"/>
      <c r="C16" s="17"/>
      <c r="D16" s="18"/>
      <c r="E16" s="18"/>
      <c r="F16" s="19"/>
    </row>
    <row r="17" spans="1:6" ht="30.75" customHeight="1" x14ac:dyDescent="0.25">
      <c r="A17" s="20" t="s">
        <v>18</v>
      </c>
      <c r="B17" s="21"/>
      <c r="C17" s="22"/>
      <c r="D17" s="23"/>
      <c r="E17" s="23"/>
      <c r="F17" s="23"/>
    </row>
    <row r="18" spans="1:6" x14ac:dyDescent="0.25">
      <c r="A18" s="46" t="s">
        <v>19</v>
      </c>
      <c r="B18" s="25"/>
      <c r="C18" s="26"/>
      <c r="D18" s="27"/>
      <c r="E18" s="27"/>
      <c r="F18" s="27"/>
    </row>
    <row r="19" spans="1:6" x14ac:dyDescent="0.25">
      <c r="A19" s="28"/>
      <c r="B19" s="29"/>
      <c r="C19" s="30"/>
      <c r="D19" s="31"/>
      <c r="E19" s="31"/>
      <c r="F19" s="31"/>
    </row>
    <row r="20" spans="1:6" ht="38.25" x14ac:dyDescent="0.25">
      <c r="A20" s="32" t="s">
        <v>8</v>
      </c>
      <c r="B20" s="32" t="s">
        <v>9</v>
      </c>
      <c r="C20" s="32" t="s">
        <v>10</v>
      </c>
      <c r="D20" s="32" t="s">
        <v>11</v>
      </c>
      <c r="E20" s="32" t="s">
        <v>12</v>
      </c>
      <c r="F20" s="32" t="s">
        <v>13</v>
      </c>
    </row>
    <row r="21" spans="1:6" x14ac:dyDescent="0.25">
      <c r="A21" s="33"/>
      <c r="B21" s="34"/>
      <c r="C21" s="35"/>
      <c r="D21" s="36"/>
      <c r="E21" s="36"/>
      <c r="F21" s="36"/>
    </row>
    <row r="22" spans="1:6" ht="77.25" customHeight="1" x14ac:dyDescent="0.25">
      <c r="A22" s="37" t="s">
        <v>20</v>
      </c>
      <c r="B22" s="38" t="s">
        <v>21</v>
      </c>
      <c r="C22" s="39" t="s">
        <v>10</v>
      </c>
      <c r="D22" s="40"/>
      <c r="E22" s="47">
        <v>6</v>
      </c>
      <c r="F22" s="41">
        <f>D22*E22</f>
        <v>0</v>
      </c>
    </row>
    <row r="23" spans="1:6" ht="77.25" customHeight="1" x14ac:dyDescent="0.25">
      <c r="A23" s="37" t="s">
        <v>22</v>
      </c>
      <c r="B23" s="38" t="s">
        <v>23</v>
      </c>
      <c r="C23" s="39" t="s">
        <v>10</v>
      </c>
      <c r="D23" s="40"/>
      <c r="E23" s="47">
        <v>1</v>
      </c>
      <c r="F23" s="41">
        <f>D23*E23</f>
        <v>0</v>
      </c>
    </row>
    <row r="24" spans="1:6" x14ac:dyDescent="0.25">
      <c r="A24" s="42"/>
      <c r="B24" s="43"/>
      <c r="C24" s="44"/>
      <c r="D24" s="45"/>
      <c r="E24" s="45"/>
      <c r="F24" s="45"/>
    </row>
    <row r="25" spans="1:6" ht="15.75" x14ac:dyDescent="0.25">
      <c r="A25" s="12" t="s">
        <v>24</v>
      </c>
      <c r="B25" s="13"/>
      <c r="C25" s="13"/>
      <c r="D25" s="48"/>
      <c r="E25" s="48"/>
      <c r="F25" s="49"/>
    </row>
    <row r="26" spans="1:6" x14ac:dyDescent="0.25">
      <c r="A26" s="50" t="s">
        <v>25</v>
      </c>
      <c r="B26" s="51"/>
      <c r="C26" s="51"/>
      <c r="D26" s="52"/>
      <c r="E26" s="52"/>
      <c r="F26" s="53"/>
    </row>
    <row r="27" spans="1:6" ht="27" customHeight="1" x14ac:dyDescent="0.25">
      <c r="A27" s="54" t="s">
        <v>26</v>
      </c>
      <c r="B27" s="54"/>
      <c r="C27" s="55"/>
      <c r="D27" s="56"/>
      <c r="E27" s="56"/>
      <c r="F27" s="56"/>
    </row>
    <row r="28" spans="1:6" ht="27" customHeight="1" x14ac:dyDescent="0.25">
      <c r="A28" s="57" t="s">
        <v>27</v>
      </c>
      <c r="B28" s="58"/>
      <c r="C28" s="39"/>
      <c r="D28" s="59"/>
      <c r="E28" s="59"/>
      <c r="F28" s="59"/>
    </row>
    <row r="29" spans="1:6" ht="27" customHeight="1" x14ac:dyDescent="0.25">
      <c r="A29" s="60" t="s">
        <v>28</v>
      </c>
      <c r="B29" s="61"/>
      <c r="C29" s="62"/>
      <c r="D29" s="63"/>
      <c r="E29" s="63"/>
      <c r="F29" s="63"/>
    </row>
    <row r="30" spans="1:6" ht="27" customHeight="1" x14ac:dyDescent="0.25">
      <c r="A30" s="57" t="s">
        <v>29</v>
      </c>
      <c r="B30" s="57"/>
      <c r="C30" s="39"/>
      <c r="D30" s="63"/>
      <c r="E30" s="63"/>
      <c r="F30" s="63"/>
    </row>
    <row r="31" spans="1:6" x14ac:dyDescent="0.25">
      <c r="A31" s="64"/>
      <c r="B31" s="64"/>
      <c r="C31" s="65"/>
      <c r="D31" s="63"/>
      <c r="E31" s="63"/>
      <c r="F31" s="63"/>
    </row>
    <row r="32" spans="1:6" ht="38.25" x14ac:dyDescent="0.25">
      <c r="A32" s="66" t="s">
        <v>8</v>
      </c>
      <c r="B32" s="67" t="s">
        <v>9</v>
      </c>
      <c r="C32" s="67" t="s">
        <v>10</v>
      </c>
      <c r="D32" s="32" t="s">
        <v>11</v>
      </c>
      <c r="E32" s="32" t="s">
        <v>12</v>
      </c>
      <c r="F32" s="32" t="s">
        <v>13</v>
      </c>
    </row>
    <row r="33" spans="1:6" x14ac:dyDescent="0.25">
      <c r="A33" s="68"/>
      <c r="B33" s="64"/>
      <c r="C33" s="65"/>
      <c r="D33" s="69"/>
      <c r="E33" s="69"/>
      <c r="F33" s="69"/>
    </row>
    <row r="34" spans="1:6" ht="25.5" x14ac:dyDescent="0.25">
      <c r="A34" s="37" t="s">
        <v>30</v>
      </c>
      <c r="B34" s="70" t="s">
        <v>31</v>
      </c>
      <c r="C34" s="39" t="s">
        <v>16</v>
      </c>
      <c r="D34" s="71"/>
      <c r="E34" s="71">
        <v>25</v>
      </c>
      <c r="F34" s="41">
        <f t="shared" ref="F34" si="0">D34*E34</f>
        <v>0</v>
      </c>
    </row>
    <row r="35" spans="1:6" x14ac:dyDescent="0.25">
      <c r="A35" s="42"/>
      <c r="B35" s="72"/>
      <c r="C35" s="44"/>
      <c r="D35" s="73"/>
      <c r="E35" s="73"/>
      <c r="F35" s="73"/>
    </row>
    <row r="36" spans="1:6" x14ac:dyDescent="0.25">
      <c r="A36" s="50" t="s">
        <v>32</v>
      </c>
      <c r="B36" s="51"/>
      <c r="C36" s="51"/>
      <c r="D36" s="52"/>
      <c r="E36" s="52"/>
      <c r="F36" s="53"/>
    </row>
    <row r="37" spans="1:6" ht="27.75" customHeight="1" x14ac:dyDescent="0.25">
      <c r="A37" s="74" t="s">
        <v>33</v>
      </c>
      <c r="B37" s="75"/>
      <c r="C37" s="22"/>
      <c r="D37" s="76"/>
      <c r="E37" s="76"/>
      <c r="F37" s="76"/>
    </row>
    <row r="38" spans="1:6" ht="27.75" customHeight="1" x14ac:dyDescent="0.25">
      <c r="A38" s="74" t="s">
        <v>29</v>
      </c>
      <c r="B38" s="75"/>
      <c r="C38" s="26"/>
      <c r="D38" s="77"/>
      <c r="E38" s="77"/>
      <c r="F38" s="77"/>
    </row>
    <row r="39" spans="1:6" ht="27.75" customHeight="1" x14ac:dyDescent="0.25">
      <c r="A39" s="78"/>
      <c r="B39" s="79"/>
      <c r="C39" s="80"/>
      <c r="D39" s="81"/>
      <c r="E39" s="81"/>
      <c r="F39" s="81"/>
    </row>
    <row r="40" spans="1:6" ht="38.25" x14ac:dyDescent="0.25">
      <c r="A40" s="66" t="s">
        <v>8</v>
      </c>
      <c r="B40" s="67" t="s">
        <v>9</v>
      </c>
      <c r="C40" s="67" t="s">
        <v>10</v>
      </c>
      <c r="D40" s="32" t="s">
        <v>11</v>
      </c>
      <c r="E40" s="32" t="s">
        <v>12</v>
      </c>
      <c r="F40" s="32" t="s">
        <v>13</v>
      </c>
    </row>
    <row r="41" spans="1:6" x14ac:dyDescent="0.25">
      <c r="A41" s="33"/>
      <c r="B41" s="82"/>
      <c r="C41" s="83"/>
      <c r="D41" s="36"/>
      <c r="E41" s="36"/>
      <c r="F41" s="36"/>
    </row>
    <row r="42" spans="1:6" x14ac:dyDescent="0.25">
      <c r="A42" s="37" t="s">
        <v>34</v>
      </c>
      <c r="B42" s="84" t="s">
        <v>35</v>
      </c>
      <c r="C42" s="85" t="s">
        <v>36</v>
      </c>
      <c r="D42" s="71"/>
      <c r="E42" s="86">
        <v>1</v>
      </c>
      <c r="F42" s="41">
        <f>D42*E42</f>
        <v>0</v>
      </c>
    </row>
    <row r="43" spans="1:6" x14ac:dyDescent="0.25">
      <c r="A43" s="87"/>
      <c r="B43" s="72"/>
      <c r="C43" s="88"/>
      <c r="D43" s="73"/>
      <c r="E43" s="73"/>
      <c r="F43" s="73"/>
    </row>
    <row r="44" spans="1:6" x14ac:dyDescent="0.25">
      <c r="A44" s="50" t="s">
        <v>37</v>
      </c>
      <c r="B44" s="51"/>
      <c r="C44" s="51"/>
      <c r="D44" s="52"/>
      <c r="E44" s="52"/>
      <c r="F44" s="53"/>
    </row>
    <row r="45" spans="1:6" x14ac:dyDescent="0.25">
      <c r="A45" s="74" t="s">
        <v>38</v>
      </c>
      <c r="B45" s="75"/>
      <c r="C45" s="22"/>
      <c r="D45" s="76"/>
      <c r="E45" s="76"/>
      <c r="F45" s="76"/>
    </row>
    <row r="46" spans="1:6" x14ac:dyDescent="0.25">
      <c r="A46" s="89" t="s">
        <v>39</v>
      </c>
      <c r="B46" s="75"/>
      <c r="C46" s="26"/>
      <c r="D46" s="77"/>
      <c r="E46" s="77"/>
      <c r="F46" s="77"/>
    </row>
    <row r="47" spans="1:6" x14ac:dyDescent="0.25">
      <c r="A47" s="89" t="s">
        <v>40</v>
      </c>
      <c r="B47" s="75"/>
      <c r="C47" s="26"/>
      <c r="D47" s="77"/>
      <c r="E47" s="77"/>
      <c r="F47" s="77"/>
    </row>
    <row r="48" spans="1:6" x14ac:dyDescent="0.25">
      <c r="A48" s="89" t="s">
        <v>41</v>
      </c>
      <c r="B48" s="75"/>
      <c r="C48" s="26"/>
      <c r="D48" s="77"/>
      <c r="E48" s="77"/>
      <c r="F48" s="77"/>
    </row>
    <row r="49" spans="1:6" x14ac:dyDescent="0.25">
      <c r="A49" s="89" t="s">
        <v>42</v>
      </c>
      <c r="B49" s="75"/>
      <c r="C49" s="26"/>
      <c r="D49" s="77"/>
      <c r="E49" s="77"/>
      <c r="F49" s="77"/>
    </row>
    <row r="50" spans="1:6" x14ac:dyDescent="0.25">
      <c r="A50" s="89" t="s">
        <v>43</v>
      </c>
      <c r="B50" s="75"/>
      <c r="C50" s="26"/>
      <c r="D50" s="77"/>
      <c r="E50" s="77"/>
      <c r="F50" s="77"/>
    </row>
    <row r="51" spans="1:6" x14ac:dyDescent="0.25">
      <c r="A51" s="89" t="s">
        <v>44</v>
      </c>
      <c r="B51" s="75"/>
      <c r="C51" s="26"/>
      <c r="D51" s="77"/>
      <c r="E51" s="77"/>
      <c r="F51" s="77"/>
    </row>
    <row r="52" spans="1:6" ht="27" customHeight="1" x14ac:dyDescent="0.25">
      <c r="A52" s="74" t="s">
        <v>45</v>
      </c>
      <c r="B52" s="75"/>
      <c r="C52" s="26"/>
      <c r="D52" s="77"/>
      <c r="E52" s="77"/>
      <c r="F52" s="77"/>
    </row>
    <row r="53" spans="1:6" ht="27" customHeight="1" x14ac:dyDescent="0.25">
      <c r="A53" s="74" t="s">
        <v>46</v>
      </c>
      <c r="B53" s="75"/>
      <c r="C53" s="26"/>
      <c r="D53" s="77"/>
      <c r="E53" s="77"/>
      <c r="F53" s="77"/>
    </row>
    <row r="54" spans="1:6" ht="27" customHeight="1" x14ac:dyDescent="0.25">
      <c r="A54" s="74" t="s">
        <v>47</v>
      </c>
      <c r="B54" s="75"/>
      <c r="C54" s="26"/>
      <c r="D54" s="77"/>
      <c r="E54" s="77"/>
      <c r="F54" s="77"/>
    </row>
    <row r="55" spans="1:6" ht="27" customHeight="1" x14ac:dyDescent="0.25">
      <c r="A55" s="74" t="s">
        <v>48</v>
      </c>
      <c r="B55" s="75"/>
      <c r="C55" s="26"/>
      <c r="D55" s="77"/>
      <c r="E55" s="77"/>
      <c r="F55" s="77"/>
    </row>
    <row r="56" spans="1:6" ht="27" customHeight="1" x14ac:dyDescent="0.25">
      <c r="A56" s="78"/>
      <c r="B56" s="79"/>
      <c r="C56" s="80"/>
      <c r="D56" s="81"/>
      <c r="E56" s="81"/>
      <c r="F56" s="81"/>
    </row>
    <row r="57" spans="1:6" ht="38.25" x14ac:dyDescent="0.25">
      <c r="A57" s="66" t="s">
        <v>8</v>
      </c>
      <c r="B57" s="67" t="s">
        <v>9</v>
      </c>
      <c r="C57" s="67" t="s">
        <v>10</v>
      </c>
      <c r="D57" s="32" t="s">
        <v>11</v>
      </c>
      <c r="E57" s="32" t="s">
        <v>12</v>
      </c>
      <c r="F57" s="32" t="s">
        <v>13</v>
      </c>
    </row>
    <row r="58" spans="1:6" x14ac:dyDescent="0.25">
      <c r="A58" s="33"/>
      <c r="B58" s="82"/>
      <c r="C58" s="83"/>
      <c r="D58" s="36"/>
      <c r="E58" s="36"/>
      <c r="F58" s="36"/>
    </row>
    <row r="59" spans="1:6" x14ac:dyDescent="0.25">
      <c r="A59" s="37" t="s">
        <v>49</v>
      </c>
      <c r="B59" s="84" t="s">
        <v>50</v>
      </c>
      <c r="C59" s="85" t="s">
        <v>10</v>
      </c>
      <c r="D59" s="71"/>
      <c r="E59" s="86">
        <v>1</v>
      </c>
      <c r="F59" s="41">
        <f>D59*E59</f>
        <v>0</v>
      </c>
    </row>
    <row r="60" spans="1:6" x14ac:dyDescent="0.25">
      <c r="A60" s="87"/>
      <c r="B60" s="72"/>
      <c r="C60" s="88"/>
      <c r="D60" s="73"/>
      <c r="E60" s="73"/>
      <c r="F60" s="73"/>
    </row>
    <row r="61" spans="1:6" x14ac:dyDescent="0.25">
      <c r="A61" s="50" t="s">
        <v>51</v>
      </c>
      <c r="B61" s="51"/>
      <c r="C61" s="51"/>
      <c r="D61" s="52"/>
      <c r="E61" s="52"/>
      <c r="F61" s="53"/>
    </row>
    <row r="62" spans="1:6" ht="24" customHeight="1" x14ac:dyDescent="0.25">
      <c r="A62" s="74" t="s">
        <v>52</v>
      </c>
      <c r="B62" s="75"/>
      <c r="C62" s="22"/>
      <c r="D62" s="76"/>
      <c r="E62" s="76"/>
      <c r="F62" s="76"/>
    </row>
    <row r="63" spans="1:6" ht="24" customHeight="1" x14ac:dyDescent="0.25">
      <c r="A63" s="89" t="s">
        <v>53</v>
      </c>
      <c r="B63" s="75"/>
      <c r="C63" s="26"/>
      <c r="D63" s="77"/>
      <c r="E63" s="77"/>
      <c r="F63" s="77"/>
    </row>
    <row r="64" spans="1:6" ht="24" customHeight="1" x14ac:dyDescent="0.25">
      <c r="A64" s="89" t="s">
        <v>54</v>
      </c>
      <c r="B64" s="75"/>
      <c r="C64" s="26"/>
      <c r="D64" s="77"/>
      <c r="E64" s="77"/>
      <c r="F64" s="77"/>
    </row>
    <row r="65" spans="1:6" ht="24" customHeight="1" x14ac:dyDescent="0.25">
      <c r="A65" s="89" t="s">
        <v>55</v>
      </c>
      <c r="B65" s="75"/>
      <c r="C65" s="26"/>
      <c r="D65" s="77"/>
      <c r="E65" s="77"/>
      <c r="F65" s="77"/>
    </row>
    <row r="66" spans="1:6" x14ac:dyDescent="0.25">
      <c r="A66" s="78"/>
      <c r="B66" s="79"/>
      <c r="C66" s="80"/>
      <c r="D66" s="81"/>
      <c r="E66" s="81"/>
      <c r="F66" s="81"/>
    </row>
    <row r="67" spans="1:6" ht="38.25" x14ac:dyDescent="0.25">
      <c r="A67" s="66" t="s">
        <v>8</v>
      </c>
      <c r="B67" s="67" t="s">
        <v>9</v>
      </c>
      <c r="C67" s="67" t="s">
        <v>10</v>
      </c>
      <c r="D67" s="32" t="s">
        <v>11</v>
      </c>
      <c r="E67" s="32" t="s">
        <v>12</v>
      </c>
      <c r="F67" s="32" t="s">
        <v>13</v>
      </c>
    </row>
    <row r="68" spans="1:6" x14ac:dyDescent="0.25">
      <c r="A68" s="33"/>
      <c r="B68" s="82"/>
      <c r="C68" s="83"/>
      <c r="D68" s="36"/>
      <c r="E68" s="36"/>
      <c r="F68" s="36"/>
    </row>
    <row r="69" spans="1:6" x14ac:dyDescent="0.25">
      <c r="A69" s="37" t="s">
        <v>56</v>
      </c>
      <c r="B69" s="84" t="s">
        <v>57</v>
      </c>
      <c r="C69" s="85" t="s">
        <v>10</v>
      </c>
      <c r="D69" s="71"/>
      <c r="E69" s="86">
        <v>1</v>
      </c>
      <c r="F69" s="41">
        <f>D69*E69</f>
        <v>0</v>
      </c>
    </row>
    <row r="70" spans="1:6" x14ac:dyDescent="0.25">
      <c r="A70" s="87"/>
      <c r="B70" s="72"/>
      <c r="C70" s="88"/>
      <c r="D70" s="73"/>
      <c r="E70" s="73"/>
      <c r="F70" s="73"/>
    </row>
    <row r="71" spans="1:6" ht="15.75" x14ac:dyDescent="0.25">
      <c r="A71" s="8" t="s">
        <v>58</v>
      </c>
      <c r="B71" s="9"/>
      <c r="C71" s="9"/>
      <c r="D71" s="10"/>
      <c r="E71" s="10"/>
      <c r="F71" s="11"/>
    </row>
    <row r="72" spans="1:6" ht="15.75" x14ac:dyDescent="0.25">
      <c r="A72" s="12" t="s">
        <v>59</v>
      </c>
      <c r="B72" s="13"/>
      <c r="C72" s="13"/>
      <c r="D72" s="14"/>
      <c r="E72" s="14"/>
      <c r="F72" s="15"/>
    </row>
    <row r="73" spans="1:6" x14ac:dyDescent="0.25">
      <c r="A73" s="16" t="s">
        <v>60</v>
      </c>
      <c r="B73" s="17"/>
      <c r="C73" s="17"/>
      <c r="D73" s="18"/>
      <c r="E73" s="18"/>
      <c r="F73" s="19"/>
    </row>
    <row r="74" spans="1:6" ht="26.25" customHeight="1" x14ac:dyDescent="0.25">
      <c r="A74" s="20" t="s">
        <v>6</v>
      </c>
      <c r="B74" s="21"/>
      <c r="C74" s="22"/>
      <c r="D74" s="23"/>
      <c r="E74" s="23"/>
      <c r="F74" s="23"/>
    </row>
    <row r="75" spans="1:6" ht="26.25" customHeight="1" x14ac:dyDescent="0.25">
      <c r="A75" s="24" t="s">
        <v>7</v>
      </c>
      <c r="B75" s="25"/>
      <c r="C75" s="26"/>
      <c r="D75" s="27"/>
      <c r="E75" s="27"/>
      <c r="F75" s="27"/>
    </row>
    <row r="76" spans="1:6" x14ac:dyDescent="0.25">
      <c r="A76" s="28"/>
      <c r="B76" s="29"/>
      <c r="C76" s="30"/>
      <c r="D76" s="31"/>
      <c r="E76" s="31"/>
      <c r="F76" s="31"/>
    </row>
    <row r="77" spans="1:6" ht="38.25" x14ac:dyDescent="0.25">
      <c r="A77" s="32" t="s">
        <v>8</v>
      </c>
      <c r="B77" s="32" t="s">
        <v>9</v>
      </c>
      <c r="C77" s="32" t="s">
        <v>10</v>
      </c>
      <c r="D77" s="32" t="s">
        <v>11</v>
      </c>
      <c r="E77" s="32" t="s">
        <v>12</v>
      </c>
      <c r="F77" s="32" t="s">
        <v>13</v>
      </c>
    </row>
    <row r="78" spans="1:6" x14ac:dyDescent="0.25">
      <c r="A78" s="33"/>
      <c r="B78" s="34"/>
      <c r="C78" s="83"/>
      <c r="D78" s="36"/>
      <c r="E78" s="36"/>
      <c r="F78" s="36"/>
    </row>
    <row r="79" spans="1:6" x14ac:dyDescent="0.25">
      <c r="A79" s="37" t="s">
        <v>61</v>
      </c>
      <c r="B79" s="38" t="s">
        <v>15</v>
      </c>
      <c r="C79" s="85" t="s">
        <v>16</v>
      </c>
      <c r="D79" s="40"/>
      <c r="E79" s="40">
        <v>40</v>
      </c>
      <c r="F79" s="41">
        <f>D79*E79</f>
        <v>0</v>
      </c>
    </row>
    <row r="80" spans="1:6" x14ac:dyDescent="0.25">
      <c r="A80" s="42"/>
      <c r="B80" s="43"/>
      <c r="C80" s="90"/>
      <c r="D80" s="45"/>
      <c r="E80" s="45"/>
      <c r="F80" s="45"/>
    </row>
    <row r="81" spans="1:6" x14ac:dyDescent="0.25">
      <c r="A81" s="16" t="s">
        <v>62</v>
      </c>
      <c r="B81" s="17"/>
      <c r="C81" s="17"/>
      <c r="D81" s="18"/>
      <c r="E81" s="18"/>
      <c r="F81" s="19"/>
    </row>
    <row r="82" spans="1:6" ht="21.75" customHeight="1" x14ac:dyDescent="0.25">
      <c r="A82" s="20" t="s">
        <v>18</v>
      </c>
      <c r="B82" s="21"/>
      <c r="C82" s="22"/>
      <c r="D82" s="23"/>
      <c r="E82" s="23"/>
      <c r="F82" s="23"/>
    </row>
    <row r="83" spans="1:6" ht="21.75" customHeight="1" x14ac:dyDescent="0.25">
      <c r="A83" s="46" t="s">
        <v>19</v>
      </c>
      <c r="B83" s="25"/>
      <c r="C83" s="26"/>
      <c r="D83" s="27"/>
      <c r="E83" s="27"/>
      <c r="F83" s="27"/>
    </row>
    <row r="84" spans="1:6" x14ac:dyDescent="0.25">
      <c r="A84" s="28"/>
      <c r="B84" s="29"/>
      <c r="C84" s="30"/>
      <c r="D84" s="31"/>
      <c r="E84" s="31"/>
      <c r="F84" s="31"/>
    </row>
    <row r="85" spans="1:6" ht="38.25" x14ac:dyDescent="0.25">
      <c r="A85" s="32" t="s">
        <v>8</v>
      </c>
      <c r="B85" s="32" t="s">
        <v>9</v>
      </c>
      <c r="C85" s="32" t="s">
        <v>10</v>
      </c>
      <c r="D85" s="32" t="s">
        <v>11</v>
      </c>
      <c r="E85" s="32" t="s">
        <v>12</v>
      </c>
      <c r="F85" s="32" t="s">
        <v>13</v>
      </c>
    </row>
    <row r="86" spans="1:6" x14ac:dyDescent="0.25">
      <c r="A86" s="33"/>
      <c r="B86" s="34"/>
      <c r="C86" s="83"/>
      <c r="D86" s="36"/>
      <c r="E86" s="36"/>
      <c r="F86" s="36"/>
    </row>
    <row r="87" spans="1:6" ht="25.5" x14ac:dyDescent="0.25">
      <c r="A87" s="37" t="s">
        <v>63</v>
      </c>
      <c r="B87" s="38" t="s">
        <v>21</v>
      </c>
      <c r="C87" s="85" t="s">
        <v>10</v>
      </c>
      <c r="D87" s="40"/>
      <c r="E87" s="47">
        <v>6</v>
      </c>
      <c r="F87" s="41">
        <f>D87*E87</f>
        <v>0</v>
      </c>
    </row>
    <row r="88" spans="1:6" ht="25.5" x14ac:dyDescent="0.25">
      <c r="A88" s="37" t="s">
        <v>64</v>
      </c>
      <c r="B88" s="38" t="s">
        <v>23</v>
      </c>
      <c r="C88" s="85" t="s">
        <v>10</v>
      </c>
      <c r="D88" s="40"/>
      <c r="E88" s="47">
        <v>1</v>
      </c>
      <c r="F88" s="41">
        <f>D88*E88</f>
        <v>0</v>
      </c>
    </row>
    <row r="89" spans="1:6" x14ac:dyDescent="0.25">
      <c r="A89" s="42"/>
      <c r="B89" s="43"/>
      <c r="C89" s="90"/>
      <c r="D89" s="45"/>
      <c r="E89" s="45"/>
      <c r="F89" s="45"/>
    </row>
    <row r="90" spans="1:6" ht="15.75" x14ac:dyDescent="0.25">
      <c r="A90" s="12" t="s">
        <v>65</v>
      </c>
      <c r="B90" s="13"/>
      <c r="C90" s="13"/>
      <c r="D90" s="48"/>
      <c r="E90" s="48"/>
      <c r="F90" s="49"/>
    </row>
    <row r="91" spans="1:6" x14ac:dyDescent="0.25">
      <c r="A91" s="50" t="s">
        <v>66</v>
      </c>
      <c r="B91" s="51"/>
      <c r="C91" s="51"/>
      <c r="D91" s="52"/>
      <c r="E91" s="52"/>
      <c r="F91" s="53"/>
    </row>
    <row r="92" spans="1:6" ht="24" customHeight="1" x14ac:dyDescent="0.25">
      <c r="A92" s="54" t="s">
        <v>26</v>
      </c>
      <c r="B92" s="54"/>
      <c r="C92" s="55"/>
      <c r="D92" s="56"/>
      <c r="E92" s="56"/>
      <c r="F92" s="56"/>
    </row>
    <row r="93" spans="1:6" ht="24" customHeight="1" x14ac:dyDescent="0.25">
      <c r="A93" s="57" t="s">
        <v>27</v>
      </c>
      <c r="B93" s="58"/>
      <c r="C93" s="39"/>
      <c r="D93" s="59"/>
      <c r="E93" s="59"/>
      <c r="F93" s="59"/>
    </row>
    <row r="94" spans="1:6" ht="24" customHeight="1" x14ac:dyDescent="0.25">
      <c r="A94" s="60" t="s">
        <v>28</v>
      </c>
      <c r="B94" s="61"/>
      <c r="C94" s="62"/>
      <c r="D94" s="63"/>
      <c r="E94" s="63"/>
      <c r="F94" s="63"/>
    </row>
    <row r="95" spans="1:6" ht="24" customHeight="1" x14ac:dyDescent="0.25">
      <c r="A95" s="57" t="s">
        <v>29</v>
      </c>
      <c r="B95" s="57"/>
      <c r="C95" s="39"/>
      <c r="D95" s="63"/>
      <c r="E95" s="63"/>
      <c r="F95" s="63"/>
    </row>
    <row r="96" spans="1:6" x14ac:dyDescent="0.25">
      <c r="A96" s="91"/>
      <c r="B96" s="92"/>
      <c r="C96" s="65"/>
      <c r="D96" s="63"/>
      <c r="E96" s="63"/>
      <c r="F96" s="63"/>
    </row>
    <row r="97" spans="1:6" ht="38.25" x14ac:dyDescent="0.25">
      <c r="A97" s="66" t="s">
        <v>8</v>
      </c>
      <c r="B97" s="67" t="s">
        <v>9</v>
      </c>
      <c r="C97" s="67" t="s">
        <v>10</v>
      </c>
      <c r="D97" s="32" t="s">
        <v>11</v>
      </c>
      <c r="E97" s="32" t="s">
        <v>12</v>
      </c>
      <c r="F97" s="32" t="s">
        <v>13</v>
      </c>
    </row>
    <row r="98" spans="1:6" x14ac:dyDescent="0.25">
      <c r="A98" s="68"/>
      <c r="B98" s="64"/>
      <c r="C98" s="93"/>
      <c r="D98" s="69"/>
      <c r="E98" s="69"/>
      <c r="F98" s="69"/>
    </row>
    <row r="99" spans="1:6" ht="25.5" x14ac:dyDescent="0.25">
      <c r="A99" s="37" t="s">
        <v>67</v>
      </c>
      <c r="B99" s="70" t="s">
        <v>31</v>
      </c>
      <c r="C99" s="85" t="s">
        <v>16</v>
      </c>
      <c r="D99" s="71"/>
      <c r="E99" s="71">
        <v>25</v>
      </c>
      <c r="F99" s="41">
        <f t="shared" ref="F99" si="1">D99*E99</f>
        <v>0</v>
      </c>
    </row>
    <row r="100" spans="1:6" x14ac:dyDescent="0.25">
      <c r="A100" s="42"/>
      <c r="B100" s="72"/>
      <c r="C100" s="90"/>
      <c r="D100" s="73"/>
      <c r="E100" s="73"/>
      <c r="F100" s="73"/>
    </row>
    <row r="101" spans="1:6" x14ac:dyDescent="0.25">
      <c r="A101" s="50" t="s">
        <v>68</v>
      </c>
      <c r="B101" s="51"/>
      <c r="C101" s="51"/>
      <c r="D101" s="52"/>
      <c r="E101" s="52"/>
      <c r="F101" s="53"/>
    </row>
    <row r="102" spans="1:6" ht="35.25" customHeight="1" x14ac:dyDescent="0.25">
      <c r="A102" s="74" t="s">
        <v>33</v>
      </c>
      <c r="B102" s="75"/>
      <c r="C102" s="22"/>
      <c r="D102" s="76"/>
      <c r="E102" s="76"/>
      <c r="F102" s="76"/>
    </row>
    <row r="103" spans="1:6" ht="35.25" customHeight="1" x14ac:dyDescent="0.25">
      <c r="A103" s="74" t="s">
        <v>29</v>
      </c>
      <c r="B103" s="75"/>
      <c r="C103" s="26"/>
      <c r="D103" s="77"/>
      <c r="E103" s="77"/>
      <c r="F103" s="77"/>
    </row>
    <row r="104" spans="1:6" x14ac:dyDescent="0.25">
      <c r="A104" s="78"/>
      <c r="B104" s="79"/>
      <c r="C104" s="80"/>
      <c r="D104" s="81"/>
      <c r="E104" s="81"/>
      <c r="F104" s="81"/>
    </row>
    <row r="105" spans="1:6" ht="38.25" x14ac:dyDescent="0.25">
      <c r="A105" s="66" t="s">
        <v>8</v>
      </c>
      <c r="B105" s="67" t="s">
        <v>9</v>
      </c>
      <c r="C105" s="67" t="s">
        <v>10</v>
      </c>
      <c r="D105" s="32" t="s">
        <v>11</v>
      </c>
      <c r="E105" s="32" t="s">
        <v>12</v>
      </c>
      <c r="F105" s="32" t="s">
        <v>13</v>
      </c>
    </row>
    <row r="106" spans="1:6" x14ac:dyDescent="0.25">
      <c r="A106" s="33"/>
      <c r="B106" s="82"/>
      <c r="C106" s="83"/>
      <c r="D106" s="36"/>
      <c r="E106" s="36"/>
      <c r="F106" s="36"/>
    </row>
    <row r="107" spans="1:6" x14ac:dyDescent="0.25">
      <c r="A107" s="37" t="s">
        <v>69</v>
      </c>
      <c r="B107" s="84" t="s">
        <v>35</v>
      </c>
      <c r="C107" s="85" t="s">
        <v>36</v>
      </c>
      <c r="D107" s="71"/>
      <c r="E107" s="86">
        <v>1</v>
      </c>
      <c r="F107" s="41">
        <f>D107*E107</f>
        <v>0</v>
      </c>
    </row>
    <row r="108" spans="1:6" x14ac:dyDescent="0.25">
      <c r="A108" s="87"/>
      <c r="B108" s="72"/>
      <c r="C108" s="88"/>
      <c r="D108" s="73"/>
      <c r="E108" s="73"/>
      <c r="F108" s="73"/>
    </row>
    <row r="109" spans="1:6" x14ac:dyDescent="0.25">
      <c r="A109" s="50" t="s">
        <v>70</v>
      </c>
      <c r="B109" s="51"/>
      <c r="C109" s="51"/>
      <c r="D109" s="52"/>
      <c r="E109" s="52"/>
      <c r="F109" s="53"/>
    </row>
    <row r="110" spans="1:6" x14ac:dyDescent="0.25">
      <c r="A110" s="74" t="s">
        <v>38</v>
      </c>
      <c r="B110" s="75"/>
      <c r="C110" s="22"/>
      <c r="D110" s="76"/>
      <c r="E110" s="76"/>
      <c r="F110" s="76"/>
    </row>
    <row r="111" spans="1:6" x14ac:dyDescent="0.25">
      <c r="A111" s="89" t="s">
        <v>39</v>
      </c>
      <c r="B111" s="75"/>
      <c r="C111" s="26"/>
      <c r="D111" s="77"/>
      <c r="E111" s="77"/>
      <c r="F111" s="77"/>
    </row>
    <row r="112" spans="1:6" x14ac:dyDescent="0.25">
      <c r="A112" s="89" t="s">
        <v>40</v>
      </c>
      <c r="B112" s="75"/>
      <c r="C112" s="26"/>
      <c r="D112" s="77"/>
      <c r="E112" s="77"/>
      <c r="F112" s="77"/>
    </row>
    <row r="113" spans="1:6" ht="17.25" customHeight="1" x14ac:dyDescent="0.25">
      <c r="A113" s="89" t="s">
        <v>41</v>
      </c>
      <c r="B113" s="75"/>
      <c r="C113" s="26"/>
      <c r="D113" s="77"/>
      <c r="E113" s="77"/>
      <c r="F113" s="77"/>
    </row>
    <row r="114" spans="1:6" ht="17.25" customHeight="1" x14ac:dyDescent="0.25">
      <c r="A114" s="89" t="s">
        <v>42</v>
      </c>
      <c r="B114" s="75"/>
      <c r="C114" s="26"/>
      <c r="D114" s="77"/>
      <c r="E114" s="77"/>
      <c r="F114" s="77"/>
    </row>
    <row r="115" spans="1:6" ht="17.25" customHeight="1" x14ac:dyDescent="0.25">
      <c r="A115" s="89" t="s">
        <v>43</v>
      </c>
      <c r="B115" s="75"/>
      <c r="C115" s="26"/>
      <c r="D115" s="77"/>
      <c r="E115" s="77"/>
      <c r="F115" s="77"/>
    </row>
    <row r="116" spans="1:6" ht="17.25" customHeight="1" x14ac:dyDescent="0.25">
      <c r="A116" s="89" t="s">
        <v>44</v>
      </c>
      <c r="B116" s="75"/>
      <c r="C116" s="26"/>
      <c r="D116" s="77"/>
      <c r="E116" s="77"/>
      <c r="F116" s="77"/>
    </row>
    <row r="117" spans="1:6" ht="27" customHeight="1" x14ac:dyDescent="0.25">
      <c r="A117" s="74" t="s">
        <v>45</v>
      </c>
      <c r="B117" s="75"/>
      <c r="C117" s="26"/>
      <c r="D117" s="77"/>
      <c r="E117" s="77"/>
      <c r="F117" s="77"/>
    </row>
    <row r="118" spans="1:6" ht="27" customHeight="1" x14ac:dyDescent="0.25">
      <c r="A118" s="74" t="s">
        <v>46</v>
      </c>
      <c r="B118" s="75"/>
      <c r="C118" s="26"/>
      <c r="D118" s="77"/>
      <c r="E118" s="77"/>
      <c r="F118" s="77"/>
    </row>
    <row r="119" spans="1:6" ht="27" customHeight="1" x14ac:dyDescent="0.25">
      <c r="A119" s="74" t="s">
        <v>47</v>
      </c>
      <c r="B119" s="75"/>
      <c r="C119" s="26"/>
      <c r="D119" s="77"/>
      <c r="E119" s="77"/>
      <c r="F119" s="77"/>
    </row>
    <row r="120" spans="1:6" ht="27" customHeight="1" x14ac:dyDescent="0.25">
      <c r="A120" s="74" t="s">
        <v>48</v>
      </c>
      <c r="B120" s="75"/>
      <c r="C120" s="26"/>
      <c r="D120" s="77"/>
      <c r="E120" s="77"/>
      <c r="F120" s="77"/>
    </row>
    <row r="121" spans="1:6" x14ac:dyDescent="0.25">
      <c r="A121" s="78"/>
      <c r="B121" s="79"/>
      <c r="C121" s="80"/>
      <c r="D121" s="81"/>
      <c r="E121" s="81"/>
      <c r="F121" s="81"/>
    </row>
    <row r="122" spans="1:6" ht="38.25" x14ac:dyDescent="0.25">
      <c r="A122" s="66" t="s">
        <v>8</v>
      </c>
      <c r="B122" s="67" t="s">
        <v>9</v>
      </c>
      <c r="C122" s="67" t="s">
        <v>10</v>
      </c>
      <c r="D122" s="32" t="s">
        <v>11</v>
      </c>
      <c r="E122" s="32" t="s">
        <v>12</v>
      </c>
      <c r="F122" s="32" t="s">
        <v>13</v>
      </c>
    </row>
    <row r="123" spans="1:6" x14ac:dyDescent="0.25">
      <c r="A123" s="33"/>
      <c r="B123" s="82"/>
      <c r="C123" s="83"/>
      <c r="D123" s="36"/>
      <c r="E123" s="36"/>
      <c r="F123" s="36"/>
    </row>
    <row r="124" spans="1:6" x14ac:dyDescent="0.25">
      <c r="A124" s="37" t="s">
        <v>71</v>
      </c>
      <c r="B124" s="84" t="s">
        <v>50</v>
      </c>
      <c r="C124" s="85" t="s">
        <v>10</v>
      </c>
      <c r="D124" s="71"/>
      <c r="E124" s="86">
        <v>1</v>
      </c>
      <c r="F124" s="41">
        <f>D124*E124</f>
        <v>0</v>
      </c>
    </row>
    <row r="125" spans="1:6" x14ac:dyDescent="0.25">
      <c r="A125" s="87"/>
      <c r="B125" s="72"/>
      <c r="C125" s="88"/>
      <c r="D125" s="73"/>
      <c r="E125" s="73"/>
      <c r="F125" s="73"/>
    </row>
    <row r="126" spans="1:6" x14ac:dyDescent="0.25">
      <c r="A126" s="50" t="s">
        <v>72</v>
      </c>
      <c r="B126" s="51"/>
      <c r="C126" s="51"/>
      <c r="D126" s="52"/>
      <c r="E126" s="52"/>
      <c r="F126" s="53"/>
    </row>
    <row r="127" spans="1:6" ht="53.25" customHeight="1" x14ac:dyDescent="0.25">
      <c r="A127" s="74" t="s">
        <v>52</v>
      </c>
      <c r="B127" s="75"/>
      <c r="C127" s="22"/>
      <c r="D127" s="76"/>
      <c r="E127" s="76"/>
      <c r="F127" s="76"/>
    </row>
    <row r="128" spans="1:6" ht="36.75" customHeight="1" x14ac:dyDescent="0.25">
      <c r="A128" s="89" t="s">
        <v>53</v>
      </c>
      <c r="B128" s="75"/>
      <c r="C128" s="26"/>
      <c r="D128" s="77"/>
      <c r="E128" s="77"/>
      <c r="F128" s="77"/>
    </row>
    <row r="129" spans="1:6" ht="36.75" customHeight="1" x14ac:dyDescent="0.25">
      <c r="A129" s="89" t="s">
        <v>54</v>
      </c>
      <c r="B129" s="75"/>
      <c r="C129" s="26"/>
      <c r="D129" s="77"/>
      <c r="E129" s="77"/>
      <c r="F129" s="77"/>
    </row>
    <row r="130" spans="1:6" ht="36.75" customHeight="1" x14ac:dyDescent="0.25">
      <c r="A130" s="89" t="s">
        <v>55</v>
      </c>
      <c r="B130" s="75"/>
      <c r="C130" s="26"/>
      <c r="D130" s="77"/>
      <c r="E130" s="77"/>
      <c r="F130" s="77"/>
    </row>
    <row r="131" spans="1:6" x14ac:dyDescent="0.25">
      <c r="A131" s="78"/>
      <c r="B131" s="79"/>
      <c r="C131" s="80"/>
      <c r="D131" s="81"/>
      <c r="E131" s="81"/>
      <c r="F131" s="81"/>
    </row>
    <row r="132" spans="1:6" ht="38.25" x14ac:dyDescent="0.25">
      <c r="A132" s="66" t="s">
        <v>8</v>
      </c>
      <c r="B132" s="67" t="s">
        <v>9</v>
      </c>
      <c r="C132" s="67" t="s">
        <v>10</v>
      </c>
      <c r="D132" s="32" t="s">
        <v>11</v>
      </c>
      <c r="E132" s="32" t="s">
        <v>12</v>
      </c>
      <c r="F132" s="32" t="s">
        <v>13</v>
      </c>
    </row>
    <row r="133" spans="1:6" x14ac:dyDescent="0.25">
      <c r="A133" s="33"/>
      <c r="B133" s="82"/>
      <c r="C133" s="83"/>
      <c r="D133" s="36"/>
      <c r="E133" s="36"/>
      <c r="F133" s="36"/>
    </row>
    <row r="134" spans="1:6" x14ac:dyDescent="0.25">
      <c r="A134" s="37" t="s">
        <v>73</v>
      </c>
      <c r="B134" s="84" t="s">
        <v>57</v>
      </c>
      <c r="C134" s="85" t="s">
        <v>10</v>
      </c>
      <c r="D134" s="71"/>
      <c r="E134" s="86">
        <v>1</v>
      </c>
      <c r="F134" s="41">
        <f>D134*E134</f>
        <v>0</v>
      </c>
    </row>
    <row r="135" spans="1:6" x14ac:dyDescent="0.25">
      <c r="A135" s="87"/>
      <c r="B135" s="72"/>
      <c r="C135" s="88"/>
      <c r="D135" s="73"/>
      <c r="E135" s="73"/>
      <c r="F135" s="73"/>
    </row>
    <row r="136" spans="1:6" ht="15.75" x14ac:dyDescent="0.25">
      <c r="A136" s="8" t="s">
        <v>74</v>
      </c>
      <c r="B136" s="9"/>
      <c r="C136" s="9"/>
      <c r="D136" s="10"/>
      <c r="E136" s="10"/>
      <c r="F136" s="11"/>
    </row>
    <row r="137" spans="1:6" ht="15.75" x14ac:dyDescent="0.25">
      <c r="A137" s="12" t="s">
        <v>75</v>
      </c>
      <c r="B137" s="13"/>
      <c r="C137" s="13"/>
      <c r="D137" s="14"/>
      <c r="E137" s="14"/>
      <c r="F137" s="15"/>
    </row>
    <row r="138" spans="1:6" x14ac:dyDescent="0.25">
      <c r="A138" s="16" t="s">
        <v>76</v>
      </c>
      <c r="B138" s="17"/>
      <c r="C138" s="17"/>
      <c r="D138" s="18"/>
      <c r="E138" s="18"/>
      <c r="F138" s="19"/>
    </row>
    <row r="139" spans="1:6" ht="39.75" customHeight="1" x14ac:dyDescent="0.25">
      <c r="A139" s="20" t="s">
        <v>77</v>
      </c>
      <c r="B139" s="21"/>
      <c r="C139" s="22"/>
      <c r="D139" s="23"/>
      <c r="E139" s="23"/>
      <c r="F139" s="23"/>
    </row>
    <row r="140" spans="1:6" ht="39.75" customHeight="1" x14ac:dyDescent="0.25">
      <c r="A140" s="24" t="s">
        <v>7</v>
      </c>
      <c r="B140" s="25"/>
      <c r="C140" s="26"/>
      <c r="D140" s="27"/>
      <c r="E140" s="27"/>
      <c r="F140" s="27"/>
    </row>
    <row r="141" spans="1:6" x14ac:dyDescent="0.25">
      <c r="A141" s="28"/>
      <c r="B141" s="29"/>
      <c r="C141" s="30"/>
      <c r="D141" s="31"/>
      <c r="E141" s="31"/>
      <c r="F141" s="31"/>
    </row>
    <row r="142" spans="1:6" ht="38.25" x14ac:dyDescent="0.25">
      <c r="A142" s="32" t="s">
        <v>8</v>
      </c>
      <c r="B142" s="32" t="s">
        <v>9</v>
      </c>
      <c r="C142" s="32" t="s">
        <v>10</v>
      </c>
      <c r="D142" s="32" t="s">
        <v>11</v>
      </c>
      <c r="E142" s="32" t="s">
        <v>12</v>
      </c>
      <c r="F142" s="32" t="s">
        <v>13</v>
      </c>
    </row>
    <row r="143" spans="1:6" x14ac:dyDescent="0.25">
      <c r="A143" s="33"/>
      <c r="B143" s="34"/>
      <c r="C143" s="83"/>
      <c r="D143" s="36"/>
      <c r="E143" s="36"/>
      <c r="F143" s="36"/>
    </row>
    <row r="144" spans="1:6" ht="76.5" x14ac:dyDescent="0.25">
      <c r="A144" s="37" t="s">
        <v>78</v>
      </c>
      <c r="B144" s="38" t="s">
        <v>79</v>
      </c>
      <c r="C144" s="85" t="s">
        <v>16</v>
      </c>
      <c r="D144" s="40"/>
      <c r="E144" s="40">
        <v>10</v>
      </c>
      <c r="F144" s="41">
        <f>D144*E144</f>
        <v>0</v>
      </c>
    </row>
    <row r="145" spans="1:6" x14ac:dyDescent="0.25">
      <c r="A145" s="42"/>
      <c r="B145" s="43"/>
      <c r="C145" s="90"/>
      <c r="D145" s="45"/>
      <c r="E145" s="45"/>
      <c r="F145" s="45"/>
    </row>
    <row r="146" spans="1:6" ht="15.75" x14ac:dyDescent="0.25">
      <c r="A146" s="12" t="s">
        <v>80</v>
      </c>
      <c r="B146" s="13"/>
      <c r="C146" s="13"/>
      <c r="D146" s="48"/>
      <c r="E146" s="48"/>
      <c r="F146" s="49"/>
    </row>
    <row r="147" spans="1:6" x14ac:dyDescent="0.25">
      <c r="A147" s="16" t="s">
        <v>81</v>
      </c>
      <c r="B147" s="94"/>
      <c r="C147" s="94"/>
      <c r="D147" s="95"/>
      <c r="E147" s="95"/>
      <c r="F147" s="96"/>
    </row>
    <row r="148" spans="1:6" ht="30" customHeight="1" x14ac:dyDescent="0.25">
      <c r="A148" s="97" t="s">
        <v>82</v>
      </c>
      <c r="B148" s="98"/>
      <c r="C148" s="55"/>
      <c r="D148" s="99"/>
      <c r="E148" s="99"/>
      <c r="F148" s="99"/>
    </row>
    <row r="149" spans="1:6" ht="30" customHeight="1" x14ac:dyDescent="0.25">
      <c r="A149" s="100" t="s">
        <v>83</v>
      </c>
      <c r="B149" s="101"/>
      <c r="C149" s="62"/>
      <c r="D149" s="102"/>
      <c r="E149" s="102"/>
      <c r="F149" s="102"/>
    </row>
    <row r="150" spans="1:6" ht="30" customHeight="1" x14ac:dyDescent="0.25">
      <c r="A150" s="103" t="s">
        <v>84</v>
      </c>
      <c r="B150" s="104"/>
      <c r="C150" s="39"/>
      <c r="D150" s="102"/>
      <c r="E150" s="102"/>
      <c r="F150" s="102"/>
    </row>
    <row r="151" spans="1:6" x14ac:dyDescent="0.25">
      <c r="A151" s="78"/>
      <c r="B151" s="79"/>
      <c r="C151" s="80"/>
      <c r="D151" s="105"/>
      <c r="E151" s="105"/>
      <c r="F151" s="105"/>
    </row>
    <row r="152" spans="1:6" ht="38.25" x14ac:dyDescent="0.25">
      <c r="A152" s="66" t="s">
        <v>8</v>
      </c>
      <c r="B152" s="67" t="s">
        <v>9</v>
      </c>
      <c r="C152" s="67" t="s">
        <v>10</v>
      </c>
      <c r="D152" s="32" t="s">
        <v>11</v>
      </c>
      <c r="E152" s="32" t="s">
        <v>12</v>
      </c>
      <c r="F152" s="32" t="s">
        <v>13</v>
      </c>
    </row>
    <row r="153" spans="1:6" x14ac:dyDescent="0.25">
      <c r="A153" s="37"/>
      <c r="B153" s="64"/>
      <c r="C153" s="106"/>
      <c r="D153" s="69"/>
      <c r="E153" s="69"/>
      <c r="F153" s="69"/>
    </row>
    <row r="154" spans="1:6" x14ac:dyDescent="0.25">
      <c r="A154" s="37" t="s">
        <v>85</v>
      </c>
      <c r="B154" s="70" t="s">
        <v>86</v>
      </c>
      <c r="C154" s="85" t="s">
        <v>16</v>
      </c>
      <c r="D154" s="71"/>
      <c r="E154" s="71">
        <v>30</v>
      </c>
      <c r="F154" s="41">
        <f>D154*E154</f>
        <v>0</v>
      </c>
    </row>
    <row r="155" spans="1:6" x14ac:dyDescent="0.25">
      <c r="A155" s="37" t="s">
        <v>87</v>
      </c>
      <c r="B155" s="70" t="s">
        <v>88</v>
      </c>
      <c r="C155" s="85" t="s">
        <v>16</v>
      </c>
      <c r="D155" s="71"/>
      <c r="E155" s="71">
        <v>10</v>
      </c>
      <c r="F155" s="41">
        <f>D155*E155</f>
        <v>0</v>
      </c>
    </row>
    <row r="156" spans="1:6" x14ac:dyDescent="0.25">
      <c r="A156" s="107"/>
      <c r="B156" s="43"/>
      <c r="C156" s="90"/>
      <c r="D156" s="73"/>
      <c r="E156" s="73"/>
      <c r="F156" s="73"/>
    </row>
    <row r="157" spans="1:6" x14ac:dyDescent="0.25">
      <c r="A157" s="16" t="s">
        <v>89</v>
      </c>
      <c r="B157" s="94"/>
      <c r="C157" s="94"/>
      <c r="D157" s="95"/>
      <c r="E157" s="95"/>
      <c r="F157" s="96"/>
    </row>
    <row r="158" spans="1:6" ht="30" customHeight="1" x14ac:dyDescent="0.25">
      <c r="A158" s="103" t="s">
        <v>90</v>
      </c>
      <c r="B158" s="108"/>
      <c r="C158" s="109"/>
      <c r="D158" s="102"/>
      <c r="E158" s="102"/>
      <c r="F158" s="102"/>
    </row>
    <row r="159" spans="1:6" x14ac:dyDescent="0.25">
      <c r="A159" s="103" t="s">
        <v>91</v>
      </c>
      <c r="B159" s="108"/>
      <c r="C159" s="109"/>
      <c r="D159" s="102"/>
      <c r="E159" s="102"/>
      <c r="F159" s="102"/>
    </row>
    <row r="160" spans="1:6" x14ac:dyDescent="0.25">
      <c r="A160" s="103" t="s">
        <v>92</v>
      </c>
      <c r="B160" s="108"/>
      <c r="C160" s="109"/>
      <c r="D160" s="102"/>
      <c r="E160" s="102"/>
      <c r="F160" s="102"/>
    </row>
    <row r="161" spans="1:6" x14ac:dyDescent="0.25">
      <c r="A161" s="103" t="s">
        <v>93</v>
      </c>
      <c r="B161" s="108"/>
      <c r="C161" s="109"/>
      <c r="D161" s="102"/>
      <c r="E161" s="102"/>
      <c r="F161" s="102"/>
    </row>
    <row r="162" spans="1:6" x14ac:dyDescent="0.25">
      <c r="A162" s="103" t="s">
        <v>94</v>
      </c>
      <c r="B162" s="108"/>
      <c r="C162" s="109"/>
      <c r="D162" s="102"/>
      <c r="E162" s="102"/>
      <c r="F162" s="102"/>
    </row>
    <row r="163" spans="1:6" x14ac:dyDescent="0.25">
      <c r="A163" s="103" t="s">
        <v>95</v>
      </c>
      <c r="B163" s="108"/>
      <c r="C163" s="109"/>
      <c r="D163" s="102"/>
      <c r="E163" s="102"/>
      <c r="F163" s="102"/>
    </row>
    <row r="164" spans="1:6" x14ac:dyDescent="0.25">
      <c r="A164" s="78"/>
      <c r="B164" s="79"/>
      <c r="C164" s="80"/>
      <c r="D164" s="105"/>
      <c r="E164" s="105"/>
      <c r="F164" s="105"/>
    </row>
    <row r="165" spans="1:6" ht="38.25" x14ac:dyDescent="0.25">
      <c r="A165" s="66" t="s">
        <v>8</v>
      </c>
      <c r="B165" s="67" t="s">
        <v>9</v>
      </c>
      <c r="C165" s="67" t="s">
        <v>10</v>
      </c>
      <c r="D165" s="32" t="s">
        <v>11</v>
      </c>
      <c r="E165" s="32" t="s">
        <v>12</v>
      </c>
      <c r="F165" s="32" t="s">
        <v>13</v>
      </c>
    </row>
    <row r="166" spans="1:6" x14ac:dyDescent="0.25">
      <c r="A166" s="33"/>
      <c r="B166" s="110"/>
      <c r="C166" s="111"/>
      <c r="D166" s="112"/>
      <c r="E166" s="112"/>
      <c r="F166" s="112"/>
    </row>
    <row r="167" spans="1:6" x14ac:dyDescent="0.25">
      <c r="A167" s="37" t="s">
        <v>96</v>
      </c>
      <c r="B167" s="70" t="s">
        <v>97</v>
      </c>
      <c r="C167" s="85" t="s">
        <v>10</v>
      </c>
      <c r="D167" s="71"/>
      <c r="E167" s="86">
        <v>1</v>
      </c>
      <c r="F167" s="41">
        <f>D167*E167</f>
        <v>0</v>
      </c>
    </row>
    <row r="168" spans="1:6" x14ac:dyDescent="0.25">
      <c r="A168" s="113"/>
      <c r="B168" s="114"/>
      <c r="C168" s="115"/>
      <c r="D168" s="69"/>
      <c r="E168" s="69"/>
      <c r="F168" s="69"/>
    </row>
    <row r="169" spans="1:6" x14ac:dyDescent="0.25">
      <c r="A169" s="116" t="s">
        <v>98</v>
      </c>
      <c r="B169" s="117"/>
      <c r="C169" s="118"/>
      <c r="D169" s="52"/>
      <c r="E169" s="52"/>
      <c r="F169" s="53"/>
    </row>
    <row r="170" spans="1:6" ht="22.5" customHeight="1" x14ac:dyDescent="0.25">
      <c r="A170" s="119" t="s">
        <v>99</v>
      </c>
      <c r="B170" s="120"/>
      <c r="C170" s="121"/>
      <c r="D170" s="122"/>
      <c r="E170" s="122"/>
      <c r="F170" s="122"/>
    </row>
    <row r="171" spans="1:6" ht="22.5" customHeight="1" x14ac:dyDescent="0.25">
      <c r="A171" s="123" t="s">
        <v>100</v>
      </c>
      <c r="B171" s="124"/>
      <c r="C171" s="125"/>
      <c r="D171" s="126"/>
      <c r="E171" s="126"/>
      <c r="F171" s="126"/>
    </row>
    <row r="172" spans="1:6" ht="22.5" customHeight="1" x14ac:dyDescent="0.25">
      <c r="A172" s="123" t="s">
        <v>101</v>
      </c>
      <c r="B172" s="124"/>
      <c r="C172" s="125"/>
      <c r="D172" s="126"/>
      <c r="E172" s="126"/>
      <c r="F172" s="126"/>
    </row>
    <row r="173" spans="1:6" ht="22.5" customHeight="1" x14ac:dyDescent="0.25">
      <c r="A173" s="123" t="s">
        <v>102</v>
      </c>
      <c r="B173" s="124"/>
      <c r="C173" s="125"/>
      <c r="D173" s="126"/>
      <c r="E173" s="126"/>
      <c r="F173" s="126"/>
    </row>
    <row r="174" spans="1:6" ht="22.5" customHeight="1" x14ac:dyDescent="0.25">
      <c r="A174" s="127" t="s">
        <v>103</v>
      </c>
      <c r="B174" s="128"/>
      <c r="C174" s="125"/>
      <c r="D174" s="126"/>
      <c r="E174" s="126"/>
      <c r="F174" s="126"/>
    </row>
    <row r="175" spans="1:6" ht="22.5" customHeight="1" x14ac:dyDescent="0.25">
      <c r="A175" s="127" t="s">
        <v>104</v>
      </c>
      <c r="B175" s="128"/>
      <c r="C175" s="125"/>
      <c r="D175" s="126"/>
      <c r="E175" s="126"/>
      <c r="F175" s="126"/>
    </row>
    <row r="176" spans="1:6" ht="15.75" x14ac:dyDescent="0.25">
      <c r="A176" s="129"/>
      <c r="B176" s="130"/>
      <c r="C176" s="125"/>
      <c r="D176" s="126"/>
      <c r="E176" s="126"/>
      <c r="F176" s="126"/>
    </row>
    <row r="177" spans="1:6" ht="38.25" x14ac:dyDescent="0.25">
      <c r="A177" s="66" t="s">
        <v>8</v>
      </c>
      <c r="B177" s="67" t="s">
        <v>9</v>
      </c>
      <c r="C177" s="67" t="s">
        <v>10</v>
      </c>
      <c r="D177" s="32" t="s">
        <v>11</v>
      </c>
      <c r="E177" s="32" t="s">
        <v>12</v>
      </c>
      <c r="F177" s="32" t="s">
        <v>13</v>
      </c>
    </row>
    <row r="178" spans="1:6" ht="15.75" x14ac:dyDescent="0.25">
      <c r="A178" s="131"/>
      <c r="B178" s="132"/>
      <c r="C178" s="133"/>
      <c r="D178" s="134"/>
      <c r="E178" s="134"/>
      <c r="F178" s="134"/>
    </row>
    <row r="179" spans="1:6" x14ac:dyDescent="0.25">
      <c r="A179" s="37" t="s">
        <v>105</v>
      </c>
      <c r="B179" s="135" t="s">
        <v>106</v>
      </c>
      <c r="C179" s="136" t="s">
        <v>10</v>
      </c>
      <c r="D179" s="137"/>
      <c r="E179" s="138">
        <v>1</v>
      </c>
      <c r="F179" s="41">
        <f>D179*E179</f>
        <v>0</v>
      </c>
    </row>
    <row r="180" spans="1:6" x14ac:dyDescent="0.25">
      <c r="A180" s="139"/>
      <c r="B180" s="140"/>
      <c r="C180" s="141"/>
      <c r="D180" s="142"/>
      <c r="E180" s="142"/>
      <c r="F180" s="143"/>
    </row>
    <row r="181" spans="1:6" x14ac:dyDescent="0.25">
      <c r="A181" s="116" t="s">
        <v>107</v>
      </c>
      <c r="B181" s="117"/>
      <c r="C181" s="118"/>
      <c r="D181" s="52"/>
      <c r="E181" s="52"/>
      <c r="F181" s="53"/>
    </row>
    <row r="182" spans="1:6" ht="52.5" customHeight="1" x14ac:dyDescent="0.25">
      <c r="A182" s="119" t="s">
        <v>108</v>
      </c>
      <c r="B182" s="120"/>
      <c r="C182" s="121"/>
      <c r="D182" s="122"/>
      <c r="E182" s="122"/>
      <c r="F182" s="122"/>
    </row>
    <row r="183" spans="1:6" ht="52.5" customHeight="1" x14ac:dyDescent="0.25">
      <c r="A183" s="123" t="s">
        <v>109</v>
      </c>
      <c r="B183" s="124"/>
      <c r="C183" s="125"/>
      <c r="D183" s="126"/>
      <c r="E183" s="126"/>
      <c r="F183" s="126"/>
    </row>
    <row r="184" spans="1:6" ht="52.5" customHeight="1" x14ac:dyDescent="0.25">
      <c r="A184" s="123" t="s">
        <v>110</v>
      </c>
      <c r="B184" s="124"/>
      <c r="C184" s="125"/>
      <c r="D184" s="126"/>
      <c r="E184" s="126"/>
      <c r="F184" s="126"/>
    </row>
    <row r="185" spans="1:6" ht="15.75" x14ac:dyDescent="0.25">
      <c r="A185" s="129"/>
      <c r="B185" s="130"/>
      <c r="C185" s="125"/>
      <c r="D185" s="126"/>
      <c r="E185" s="126"/>
      <c r="F185" s="126"/>
    </row>
    <row r="186" spans="1:6" ht="38.25" x14ac:dyDescent="0.25">
      <c r="A186" s="66" t="s">
        <v>8</v>
      </c>
      <c r="B186" s="67" t="s">
        <v>9</v>
      </c>
      <c r="C186" s="67" t="s">
        <v>10</v>
      </c>
      <c r="D186" s="32" t="s">
        <v>11</v>
      </c>
      <c r="E186" s="32" t="s">
        <v>12</v>
      </c>
      <c r="F186" s="32" t="s">
        <v>13</v>
      </c>
    </row>
    <row r="187" spans="1:6" ht="15.75" x14ac:dyDescent="0.25">
      <c r="A187" s="131"/>
      <c r="B187" s="132"/>
      <c r="C187" s="133"/>
      <c r="D187" s="134"/>
      <c r="E187" s="134"/>
      <c r="F187" s="134"/>
    </row>
    <row r="188" spans="1:6" x14ac:dyDescent="0.25">
      <c r="A188" s="37" t="s">
        <v>111</v>
      </c>
      <c r="B188" s="135" t="s">
        <v>112</v>
      </c>
      <c r="C188" s="136" t="s">
        <v>10</v>
      </c>
      <c r="D188" s="137"/>
      <c r="E188" s="138">
        <v>1</v>
      </c>
      <c r="F188" s="41">
        <f>D188*E188</f>
        <v>0</v>
      </c>
    </row>
    <row r="189" spans="1:6" x14ac:dyDescent="0.25">
      <c r="A189" s="139"/>
      <c r="B189" s="140"/>
      <c r="C189" s="144"/>
      <c r="D189" s="143"/>
      <c r="E189" s="143"/>
      <c r="F189" s="143"/>
    </row>
    <row r="190" spans="1:6" x14ac:dyDescent="0.25">
      <c r="A190" s="116" t="s">
        <v>113</v>
      </c>
      <c r="B190" s="117"/>
      <c r="C190" s="118"/>
      <c r="D190" s="52"/>
      <c r="E190" s="52"/>
      <c r="F190" s="53"/>
    </row>
    <row r="191" spans="1:6" x14ac:dyDescent="0.25">
      <c r="A191" s="119" t="s">
        <v>114</v>
      </c>
      <c r="B191" s="120"/>
      <c r="C191" s="121"/>
      <c r="D191" s="122"/>
      <c r="E191" s="122"/>
      <c r="F191" s="122"/>
    </row>
    <row r="192" spans="1:6" ht="15.75" x14ac:dyDescent="0.25">
      <c r="A192" s="129"/>
      <c r="B192" s="130"/>
      <c r="C192" s="125"/>
      <c r="D192" s="126"/>
      <c r="E192" s="126"/>
      <c r="F192" s="126"/>
    </row>
    <row r="193" spans="1:6" ht="38.25" x14ac:dyDescent="0.25">
      <c r="A193" s="66" t="s">
        <v>8</v>
      </c>
      <c r="B193" s="67" t="s">
        <v>9</v>
      </c>
      <c r="C193" s="67" t="s">
        <v>10</v>
      </c>
      <c r="D193" s="32" t="s">
        <v>11</v>
      </c>
      <c r="E193" s="32" t="s">
        <v>12</v>
      </c>
      <c r="F193" s="32" t="s">
        <v>13</v>
      </c>
    </row>
    <row r="194" spans="1:6" ht="15.75" x14ac:dyDescent="0.25">
      <c r="A194" s="131"/>
      <c r="B194" s="132"/>
      <c r="C194" s="133"/>
      <c r="D194" s="134"/>
      <c r="E194" s="134"/>
      <c r="F194" s="134"/>
    </row>
    <row r="195" spans="1:6" x14ac:dyDescent="0.25">
      <c r="A195" s="37" t="s">
        <v>115</v>
      </c>
      <c r="B195" s="135" t="s">
        <v>116</v>
      </c>
      <c r="C195" s="136" t="s">
        <v>10</v>
      </c>
      <c r="D195" s="137"/>
      <c r="E195" s="138">
        <v>1</v>
      </c>
      <c r="F195" s="41">
        <f>D195*E195</f>
        <v>0</v>
      </c>
    </row>
    <row r="196" spans="1:6" x14ac:dyDescent="0.25">
      <c r="A196" s="139"/>
      <c r="B196" s="140"/>
      <c r="C196" s="144"/>
      <c r="D196" s="143"/>
      <c r="E196" s="143"/>
      <c r="F196" s="143"/>
    </row>
    <row r="197" spans="1:6" x14ac:dyDescent="0.25">
      <c r="A197" s="116" t="s">
        <v>117</v>
      </c>
      <c r="B197" s="117"/>
      <c r="C197" s="118"/>
      <c r="D197" s="52"/>
      <c r="E197" s="52"/>
      <c r="F197" s="53"/>
    </row>
    <row r="198" spans="1:6" ht="41.25" customHeight="1" x14ac:dyDescent="0.25">
      <c r="A198" s="119" t="s">
        <v>118</v>
      </c>
      <c r="B198" s="120"/>
      <c r="C198" s="121"/>
      <c r="D198" s="122"/>
      <c r="E198" s="122"/>
      <c r="F198" s="122"/>
    </row>
    <row r="199" spans="1:6" ht="41.25" customHeight="1" x14ac:dyDescent="0.25">
      <c r="A199" s="127" t="s">
        <v>119</v>
      </c>
      <c r="B199" s="128"/>
      <c r="C199" s="125"/>
      <c r="D199" s="126"/>
      <c r="E199" s="126"/>
      <c r="F199" s="126"/>
    </row>
    <row r="200" spans="1:6" ht="41.25" customHeight="1" x14ac:dyDescent="0.25">
      <c r="A200" s="123" t="s">
        <v>120</v>
      </c>
      <c r="B200" s="124"/>
      <c r="C200" s="125"/>
      <c r="D200" s="126"/>
      <c r="E200" s="126"/>
      <c r="F200" s="126"/>
    </row>
    <row r="201" spans="1:6" ht="41.25" customHeight="1" x14ac:dyDescent="0.25">
      <c r="A201" s="123" t="s">
        <v>121</v>
      </c>
      <c r="B201" s="124"/>
      <c r="C201" s="125"/>
      <c r="D201" s="126"/>
      <c r="E201" s="126"/>
      <c r="F201" s="126"/>
    </row>
    <row r="202" spans="1:6" ht="41.25" customHeight="1" x14ac:dyDescent="0.25">
      <c r="A202" s="123" t="s">
        <v>122</v>
      </c>
      <c r="B202" s="124"/>
      <c r="C202" s="125"/>
      <c r="D202" s="126"/>
      <c r="E202" s="126"/>
      <c r="F202" s="126"/>
    </row>
    <row r="203" spans="1:6" ht="41.25" customHeight="1" x14ac:dyDescent="0.25">
      <c r="A203" s="123" t="s">
        <v>123</v>
      </c>
      <c r="B203" s="124"/>
      <c r="C203" s="125"/>
      <c r="D203" s="126"/>
      <c r="E203" s="126"/>
      <c r="F203" s="126"/>
    </row>
    <row r="204" spans="1:6" ht="41.25" customHeight="1" x14ac:dyDescent="0.25">
      <c r="A204" s="123" t="s">
        <v>124</v>
      </c>
      <c r="B204" s="124"/>
      <c r="C204" s="125"/>
      <c r="D204" s="126"/>
      <c r="E204" s="126"/>
      <c r="F204" s="126"/>
    </row>
    <row r="205" spans="1:6" ht="41.25" customHeight="1" x14ac:dyDescent="0.25">
      <c r="A205" s="123" t="s">
        <v>125</v>
      </c>
      <c r="B205" s="124"/>
      <c r="C205" s="125"/>
      <c r="D205" s="126"/>
      <c r="E205" s="126"/>
      <c r="F205" s="126"/>
    </row>
    <row r="206" spans="1:6" ht="41.25" customHeight="1" x14ac:dyDescent="0.25">
      <c r="A206" s="127" t="s">
        <v>126</v>
      </c>
      <c r="B206" s="128"/>
      <c r="C206" s="125"/>
      <c r="D206" s="126"/>
      <c r="E206" s="126"/>
      <c r="F206" s="126"/>
    </row>
    <row r="207" spans="1:6" ht="41.25" customHeight="1" x14ac:dyDescent="0.25">
      <c r="A207" s="127" t="s">
        <v>127</v>
      </c>
      <c r="B207" s="128"/>
      <c r="C207" s="125"/>
      <c r="D207" s="126"/>
      <c r="E207" s="126"/>
      <c r="F207" s="126"/>
    </row>
    <row r="208" spans="1:6" ht="15.75" x14ac:dyDescent="0.25">
      <c r="A208" s="129"/>
      <c r="B208" s="130"/>
      <c r="C208" s="125"/>
      <c r="D208" s="126"/>
      <c r="E208" s="126"/>
      <c r="F208" s="126"/>
    </row>
    <row r="209" spans="1:6" ht="38.25" x14ac:dyDescent="0.25">
      <c r="A209" s="66" t="s">
        <v>8</v>
      </c>
      <c r="B209" s="67" t="s">
        <v>9</v>
      </c>
      <c r="C209" s="67" t="s">
        <v>10</v>
      </c>
      <c r="D209" s="32" t="s">
        <v>11</v>
      </c>
      <c r="E209" s="32" t="s">
        <v>12</v>
      </c>
      <c r="F209" s="32" t="s">
        <v>13</v>
      </c>
    </row>
    <row r="210" spans="1:6" ht="15.75" x14ac:dyDescent="0.25">
      <c r="A210" s="131"/>
      <c r="B210" s="132"/>
      <c r="C210" s="133"/>
      <c r="D210" s="134"/>
      <c r="E210" s="134"/>
      <c r="F210" s="134"/>
    </row>
    <row r="211" spans="1:6" x14ac:dyDescent="0.25">
      <c r="A211" s="37" t="s">
        <v>128</v>
      </c>
      <c r="B211" s="135" t="s">
        <v>129</v>
      </c>
      <c r="C211" s="136" t="s">
        <v>36</v>
      </c>
      <c r="D211" s="137"/>
      <c r="E211" s="138">
        <v>1</v>
      </c>
      <c r="F211" s="41">
        <f>D211*E211</f>
        <v>0</v>
      </c>
    </row>
    <row r="212" spans="1:6" x14ac:dyDescent="0.25">
      <c r="A212" s="139"/>
      <c r="B212" s="140"/>
      <c r="C212" s="144"/>
      <c r="D212" s="143"/>
      <c r="E212" s="143"/>
      <c r="F212" s="143"/>
    </row>
    <row r="213" spans="1:6" ht="15.75" x14ac:dyDescent="0.25">
      <c r="A213" s="12" t="s">
        <v>130</v>
      </c>
      <c r="B213" s="13"/>
      <c r="C213" s="13"/>
      <c r="D213" s="14"/>
      <c r="E213" s="14"/>
      <c r="F213" s="15"/>
    </row>
    <row r="214" spans="1:6" x14ac:dyDescent="0.25">
      <c r="A214" s="50" t="s">
        <v>131</v>
      </c>
      <c r="B214" s="51"/>
      <c r="C214" s="51"/>
      <c r="D214" s="52"/>
      <c r="E214" s="52"/>
      <c r="F214" s="53"/>
    </row>
    <row r="215" spans="1:6" ht="30.75" customHeight="1" x14ac:dyDescent="0.25">
      <c r="A215" s="54" t="s">
        <v>26</v>
      </c>
      <c r="B215" s="54"/>
      <c r="C215" s="55"/>
      <c r="D215" s="56"/>
      <c r="E215" s="56"/>
      <c r="F215" s="56"/>
    </row>
    <row r="216" spans="1:6" ht="30.75" customHeight="1" x14ac:dyDescent="0.25">
      <c r="A216" s="57" t="s">
        <v>27</v>
      </c>
      <c r="B216" s="58"/>
      <c r="C216" s="39"/>
      <c r="D216" s="59"/>
      <c r="E216" s="59"/>
      <c r="F216" s="59"/>
    </row>
    <row r="217" spans="1:6" ht="30.75" customHeight="1" x14ac:dyDescent="0.25">
      <c r="A217" s="60" t="s">
        <v>28</v>
      </c>
      <c r="B217" s="61"/>
      <c r="C217" s="62"/>
      <c r="D217" s="63"/>
      <c r="E217" s="63"/>
      <c r="F217" s="63"/>
    </row>
    <row r="218" spans="1:6" ht="30.75" customHeight="1" x14ac:dyDescent="0.25">
      <c r="A218" s="57" t="s">
        <v>132</v>
      </c>
      <c r="B218" s="57"/>
      <c r="C218" s="39"/>
      <c r="D218" s="63"/>
      <c r="E218" s="63"/>
      <c r="F218" s="63"/>
    </row>
    <row r="219" spans="1:6" ht="30.75" customHeight="1" x14ac:dyDescent="0.25">
      <c r="A219" s="57" t="s">
        <v>29</v>
      </c>
      <c r="B219" s="57"/>
      <c r="C219" s="39"/>
      <c r="D219" s="63"/>
      <c r="E219" s="63"/>
      <c r="F219" s="63"/>
    </row>
    <row r="220" spans="1:6" x14ac:dyDescent="0.25">
      <c r="A220" s="64"/>
      <c r="B220" s="64"/>
      <c r="C220" s="65"/>
      <c r="D220" s="63"/>
      <c r="E220" s="63"/>
      <c r="F220" s="63"/>
    </row>
    <row r="221" spans="1:6" ht="38.25" x14ac:dyDescent="0.25">
      <c r="A221" s="66" t="s">
        <v>8</v>
      </c>
      <c r="B221" s="67" t="s">
        <v>9</v>
      </c>
      <c r="C221" s="67" t="s">
        <v>10</v>
      </c>
      <c r="D221" s="32" t="s">
        <v>11</v>
      </c>
      <c r="E221" s="32" t="s">
        <v>12</v>
      </c>
      <c r="F221" s="32" t="s">
        <v>13</v>
      </c>
    </row>
    <row r="222" spans="1:6" x14ac:dyDescent="0.25">
      <c r="A222" s="68"/>
      <c r="B222" s="64"/>
      <c r="C222" s="93"/>
      <c r="D222" s="69"/>
      <c r="E222" s="69"/>
      <c r="F222" s="69"/>
    </row>
    <row r="223" spans="1:6" x14ac:dyDescent="0.25">
      <c r="A223" s="37" t="s">
        <v>133</v>
      </c>
      <c r="B223" s="70" t="s">
        <v>134</v>
      </c>
      <c r="C223" s="85" t="s">
        <v>16</v>
      </c>
      <c r="D223" s="71"/>
      <c r="E223" s="71">
        <v>30</v>
      </c>
      <c r="F223" s="41">
        <f t="shared" ref="F223:F224" si="2">D223*E223</f>
        <v>0</v>
      </c>
    </row>
    <row r="224" spans="1:6" ht="25.5" x14ac:dyDescent="0.25">
      <c r="A224" s="37" t="s">
        <v>135</v>
      </c>
      <c r="B224" s="70" t="s">
        <v>136</v>
      </c>
      <c r="C224" s="85" t="s">
        <v>16</v>
      </c>
      <c r="D224" s="71"/>
      <c r="E224" s="71">
        <v>10</v>
      </c>
      <c r="F224" s="41">
        <f t="shared" si="2"/>
        <v>0</v>
      </c>
    </row>
    <row r="225" spans="1:6" x14ac:dyDescent="0.25">
      <c r="A225" s="42"/>
      <c r="B225" s="72"/>
      <c r="C225" s="90"/>
      <c r="D225" s="73"/>
      <c r="E225" s="73"/>
      <c r="F225" s="73"/>
    </row>
    <row r="226" spans="1:6" x14ac:dyDescent="0.25">
      <c r="A226" s="50" t="s">
        <v>137</v>
      </c>
      <c r="B226" s="51"/>
      <c r="C226" s="51"/>
      <c r="D226" s="52"/>
      <c r="E226" s="52"/>
      <c r="F226" s="53"/>
    </row>
    <row r="227" spans="1:6" ht="27" customHeight="1" x14ac:dyDescent="0.25">
      <c r="A227" s="74" t="s">
        <v>33</v>
      </c>
      <c r="B227" s="75"/>
      <c r="C227" s="22"/>
      <c r="D227" s="76"/>
      <c r="E227" s="76"/>
      <c r="F227" s="76"/>
    </row>
    <row r="228" spans="1:6" ht="27" customHeight="1" x14ac:dyDescent="0.25">
      <c r="A228" s="74" t="s">
        <v>29</v>
      </c>
      <c r="B228" s="75"/>
      <c r="C228" s="26"/>
      <c r="D228" s="77"/>
      <c r="E228" s="77"/>
      <c r="F228" s="77"/>
    </row>
    <row r="229" spans="1:6" ht="27" customHeight="1" x14ac:dyDescent="0.25">
      <c r="A229" s="78"/>
      <c r="B229" s="79"/>
      <c r="C229" s="80"/>
      <c r="D229" s="81"/>
      <c r="E229" s="81"/>
      <c r="F229" s="81"/>
    </row>
    <row r="230" spans="1:6" ht="38.25" x14ac:dyDescent="0.25">
      <c r="A230" s="66" t="s">
        <v>8</v>
      </c>
      <c r="B230" s="67" t="s">
        <v>9</v>
      </c>
      <c r="C230" s="67" t="s">
        <v>10</v>
      </c>
      <c r="D230" s="32" t="s">
        <v>11</v>
      </c>
      <c r="E230" s="32" t="s">
        <v>12</v>
      </c>
      <c r="F230" s="32" t="s">
        <v>13</v>
      </c>
    </row>
    <row r="231" spans="1:6" x14ac:dyDescent="0.25">
      <c r="A231" s="33"/>
      <c r="B231" s="82"/>
      <c r="C231" s="83"/>
      <c r="D231" s="36"/>
      <c r="E231" s="36"/>
      <c r="F231" s="36"/>
    </row>
    <row r="232" spans="1:6" x14ac:dyDescent="0.25">
      <c r="A232" s="37" t="s">
        <v>138</v>
      </c>
      <c r="B232" s="84" t="s">
        <v>35</v>
      </c>
      <c r="C232" s="85" t="s">
        <v>36</v>
      </c>
      <c r="D232" s="71"/>
      <c r="E232" s="86">
        <v>1</v>
      </c>
      <c r="F232" s="41">
        <f>D232*E232</f>
        <v>0</v>
      </c>
    </row>
    <row r="233" spans="1:6" x14ac:dyDescent="0.25">
      <c r="A233" s="87"/>
      <c r="B233" s="72"/>
      <c r="C233" s="88"/>
      <c r="D233" s="73"/>
      <c r="E233" s="73"/>
      <c r="F233" s="73"/>
    </row>
    <row r="234" spans="1:6" x14ac:dyDescent="0.25">
      <c r="A234" s="50" t="s">
        <v>139</v>
      </c>
      <c r="B234" s="51"/>
      <c r="C234" s="51"/>
      <c r="D234" s="52"/>
      <c r="E234" s="52"/>
      <c r="F234" s="53"/>
    </row>
    <row r="235" spans="1:6" ht="39" customHeight="1" x14ac:dyDescent="0.25">
      <c r="A235" s="145" t="s">
        <v>140</v>
      </c>
      <c r="B235" s="146"/>
      <c r="C235" s="22"/>
      <c r="D235" s="76"/>
      <c r="E235" s="76"/>
      <c r="F235" s="76"/>
    </row>
    <row r="236" spans="1:6" ht="39" customHeight="1" x14ac:dyDescent="0.25">
      <c r="A236" s="89" t="s">
        <v>141</v>
      </c>
      <c r="B236" s="75"/>
      <c r="C236" s="26"/>
      <c r="D236" s="77"/>
      <c r="E236" s="77"/>
      <c r="F236" s="77"/>
    </row>
    <row r="237" spans="1:6" ht="39" customHeight="1" x14ac:dyDescent="0.25">
      <c r="A237" s="89" t="s">
        <v>142</v>
      </c>
      <c r="B237" s="75"/>
      <c r="C237" s="26"/>
      <c r="D237" s="77"/>
      <c r="E237" s="77"/>
      <c r="F237" s="77"/>
    </row>
    <row r="238" spans="1:6" ht="39" customHeight="1" x14ac:dyDescent="0.25">
      <c r="A238" s="89" t="s">
        <v>143</v>
      </c>
      <c r="B238" s="75"/>
      <c r="C238" s="26"/>
      <c r="D238" s="77"/>
      <c r="E238" s="77"/>
      <c r="F238" s="77"/>
    </row>
    <row r="239" spans="1:6" ht="39" customHeight="1" x14ac:dyDescent="0.25">
      <c r="A239" s="74" t="s">
        <v>144</v>
      </c>
      <c r="B239" s="75"/>
      <c r="C239" s="26"/>
      <c r="D239" s="77"/>
      <c r="E239" s="77"/>
      <c r="F239" s="77"/>
    </row>
    <row r="240" spans="1:6" x14ac:dyDescent="0.25">
      <c r="A240" s="91"/>
      <c r="B240" s="147"/>
      <c r="C240" s="80"/>
      <c r="D240" s="81"/>
      <c r="E240" s="81"/>
      <c r="F240" s="81"/>
    </row>
    <row r="241" spans="1:6" ht="38.25" x14ac:dyDescent="0.25">
      <c r="A241" s="66" t="s">
        <v>8</v>
      </c>
      <c r="B241" s="67" t="s">
        <v>9</v>
      </c>
      <c r="C241" s="67" t="s">
        <v>10</v>
      </c>
      <c r="D241" s="32" t="s">
        <v>11</v>
      </c>
      <c r="E241" s="32" t="s">
        <v>12</v>
      </c>
      <c r="F241" s="32" t="s">
        <v>13</v>
      </c>
    </row>
    <row r="242" spans="1:6" x14ac:dyDescent="0.25">
      <c r="A242" s="33"/>
      <c r="B242" s="82"/>
      <c r="C242" s="83"/>
      <c r="D242" s="36"/>
      <c r="E242" s="36"/>
      <c r="F242" s="36"/>
    </row>
    <row r="243" spans="1:6" x14ac:dyDescent="0.25">
      <c r="A243" s="37" t="s">
        <v>145</v>
      </c>
      <c r="B243" s="84" t="s">
        <v>146</v>
      </c>
      <c r="C243" s="85" t="s">
        <v>10</v>
      </c>
      <c r="D243" s="71"/>
      <c r="E243" s="86">
        <v>1</v>
      </c>
      <c r="F243" s="41">
        <f>D243*E243</f>
        <v>0</v>
      </c>
    </row>
    <row r="244" spans="1:6" x14ac:dyDescent="0.25">
      <c r="A244" s="87"/>
      <c r="B244" s="72"/>
      <c r="C244" s="88"/>
      <c r="D244" s="73"/>
      <c r="E244" s="73"/>
      <c r="F244" s="73"/>
    </row>
    <row r="245" spans="1:6" ht="15.75" x14ac:dyDescent="0.25">
      <c r="A245" s="8" t="s">
        <v>147</v>
      </c>
      <c r="B245" s="9"/>
      <c r="C245" s="9"/>
      <c r="D245" s="10"/>
      <c r="E245" s="10"/>
      <c r="F245" s="11"/>
    </row>
    <row r="246" spans="1:6" ht="15.75" x14ac:dyDescent="0.25">
      <c r="A246" s="12" t="s">
        <v>148</v>
      </c>
      <c r="B246" s="13"/>
      <c r="C246" s="13"/>
      <c r="D246" s="14"/>
      <c r="E246" s="14"/>
      <c r="F246" s="15"/>
    </row>
    <row r="247" spans="1:6" x14ac:dyDescent="0.25">
      <c r="A247" s="16" t="s">
        <v>149</v>
      </c>
      <c r="B247" s="17"/>
      <c r="C247" s="17"/>
      <c r="D247" s="18"/>
      <c r="E247" s="18"/>
      <c r="F247" s="19"/>
    </row>
    <row r="248" spans="1:6" x14ac:dyDescent="0.25">
      <c r="A248" s="20" t="s">
        <v>150</v>
      </c>
      <c r="B248" s="21"/>
      <c r="C248" s="22"/>
      <c r="D248" s="23"/>
      <c r="E248" s="23"/>
      <c r="F248" s="23"/>
    </row>
    <row r="249" spans="1:6" x14ac:dyDescent="0.25">
      <c r="A249" s="46" t="s">
        <v>151</v>
      </c>
      <c r="B249" s="25"/>
      <c r="C249" s="26"/>
      <c r="D249" s="27"/>
      <c r="E249" s="27"/>
      <c r="F249" s="27"/>
    </row>
    <row r="250" spans="1:6" x14ac:dyDescent="0.25">
      <c r="A250" s="46" t="s">
        <v>152</v>
      </c>
      <c r="B250" s="25"/>
      <c r="C250" s="26"/>
      <c r="D250" s="27"/>
      <c r="E250" s="27"/>
      <c r="F250" s="27"/>
    </row>
    <row r="251" spans="1:6" x14ac:dyDescent="0.25">
      <c r="A251" s="46" t="s">
        <v>153</v>
      </c>
      <c r="B251" s="25"/>
      <c r="C251" s="26"/>
      <c r="D251" s="27"/>
      <c r="E251" s="27"/>
      <c r="F251" s="27"/>
    </row>
    <row r="252" spans="1:6" x14ac:dyDescent="0.25">
      <c r="A252" s="46" t="s">
        <v>154</v>
      </c>
      <c r="B252" s="25"/>
      <c r="C252" s="26"/>
      <c r="D252" s="27"/>
      <c r="E252" s="27"/>
      <c r="F252" s="27"/>
    </row>
    <row r="253" spans="1:6" x14ac:dyDescent="0.25">
      <c r="A253" s="46" t="s">
        <v>155</v>
      </c>
      <c r="B253" s="25"/>
      <c r="C253" s="26"/>
      <c r="D253" s="27"/>
      <c r="E253" s="27"/>
      <c r="F253" s="27"/>
    </row>
    <row r="254" spans="1:6" x14ac:dyDescent="0.25">
      <c r="A254" s="28"/>
      <c r="B254" s="29"/>
      <c r="C254" s="30"/>
      <c r="D254" s="31"/>
      <c r="E254" s="31"/>
      <c r="F254" s="31"/>
    </row>
    <row r="255" spans="1:6" ht="38.25" x14ac:dyDescent="0.25">
      <c r="A255" s="32" t="s">
        <v>8</v>
      </c>
      <c r="B255" s="32" t="s">
        <v>9</v>
      </c>
      <c r="C255" s="32" t="s">
        <v>10</v>
      </c>
      <c r="D255" s="32" t="s">
        <v>11</v>
      </c>
      <c r="E255" s="32" t="s">
        <v>12</v>
      </c>
      <c r="F255" s="32" t="s">
        <v>13</v>
      </c>
    </row>
    <row r="256" spans="1:6" x14ac:dyDescent="0.25">
      <c r="A256" s="33"/>
      <c r="B256" s="34"/>
      <c r="C256" s="83"/>
      <c r="D256" s="36"/>
      <c r="E256" s="36"/>
      <c r="F256" s="36"/>
    </row>
    <row r="257" spans="1:6" ht="25.5" x14ac:dyDescent="0.25">
      <c r="A257" s="37" t="s">
        <v>156</v>
      </c>
      <c r="B257" s="38" t="s">
        <v>157</v>
      </c>
      <c r="C257" s="85" t="s">
        <v>10</v>
      </c>
      <c r="D257" s="40"/>
      <c r="E257" s="47">
        <v>1</v>
      </c>
      <c r="F257" s="41">
        <f>D257*E257</f>
        <v>0</v>
      </c>
    </row>
    <row r="258" spans="1:6" x14ac:dyDescent="0.25">
      <c r="A258" s="37" t="s">
        <v>158</v>
      </c>
      <c r="B258" s="38" t="s">
        <v>159</v>
      </c>
      <c r="C258" s="85" t="s">
        <v>10</v>
      </c>
      <c r="D258" s="40"/>
      <c r="E258" s="47">
        <v>1</v>
      </c>
      <c r="F258" s="41">
        <f>D258*E258</f>
        <v>0</v>
      </c>
    </row>
    <row r="259" spans="1:6" x14ac:dyDescent="0.25">
      <c r="A259" s="42"/>
      <c r="B259" s="43"/>
      <c r="C259" s="90"/>
      <c r="D259" s="45"/>
      <c r="E259" s="45"/>
      <c r="F259" s="45"/>
    </row>
    <row r="260" spans="1:6" ht="15.75" x14ac:dyDescent="0.25">
      <c r="A260" s="148" t="s">
        <v>160</v>
      </c>
      <c r="B260" s="149"/>
      <c r="C260" s="150"/>
      <c r="D260" s="151"/>
      <c r="E260" s="151"/>
      <c r="F260" s="152"/>
    </row>
    <row r="261" spans="1:6" ht="15.75" x14ac:dyDescent="0.25">
      <c r="A261" s="12" t="s">
        <v>161</v>
      </c>
      <c r="B261" s="13"/>
      <c r="C261" s="13"/>
      <c r="D261" s="14"/>
      <c r="E261" s="14"/>
      <c r="F261" s="15"/>
    </row>
    <row r="262" spans="1:6" ht="23.25" customHeight="1" x14ac:dyDescent="0.25">
      <c r="A262" s="153" t="s">
        <v>162</v>
      </c>
      <c r="B262" s="154"/>
      <c r="C262" s="65"/>
      <c r="D262" s="155"/>
      <c r="E262" s="155"/>
      <c r="F262" s="155"/>
    </row>
    <row r="263" spans="1:6" ht="23.25" customHeight="1" x14ac:dyDescent="0.25">
      <c r="A263" s="103" t="s">
        <v>163</v>
      </c>
      <c r="B263" s="154"/>
      <c r="C263" s="39"/>
      <c r="D263" s="155"/>
      <c r="E263" s="155"/>
      <c r="F263" s="155"/>
    </row>
    <row r="264" spans="1:6" ht="23.25" customHeight="1" x14ac:dyDescent="0.25">
      <c r="A264" s="103" t="s">
        <v>164</v>
      </c>
      <c r="B264" s="154"/>
      <c r="C264" s="39"/>
      <c r="D264" s="155"/>
      <c r="E264" s="155"/>
      <c r="F264" s="155"/>
    </row>
    <row r="265" spans="1:6" x14ac:dyDescent="0.25">
      <c r="A265" s="156"/>
      <c r="B265" s="157"/>
      <c r="C265" s="44"/>
      <c r="D265" s="155"/>
      <c r="E265" s="155"/>
      <c r="F265" s="155"/>
    </row>
    <row r="266" spans="1:6" ht="38.25" x14ac:dyDescent="0.25">
      <c r="A266" s="32" t="s">
        <v>8</v>
      </c>
      <c r="B266" s="32" t="s">
        <v>9</v>
      </c>
      <c r="C266" s="32" t="s">
        <v>10</v>
      </c>
      <c r="D266" s="32" t="s">
        <v>11</v>
      </c>
      <c r="E266" s="32" t="s">
        <v>12</v>
      </c>
      <c r="F266" s="32" t="s">
        <v>13</v>
      </c>
    </row>
    <row r="267" spans="1:6" x14ac:dyDescent="0.25">
      <c r="A267" s="37"/>
      <c r="B267" s="158"/>
      <c r="C267" s="85"/>
      <c r="D267" s="159"/>
      <c r="E267" s="41"/>
      <c r="F267" s="160"/>
    </row>
    <row r="268" spans="1:6" ht="25.5" x14ac:dyDescent="0.25">
      <c r="A268" s="37" t="s">
        <v>165</v>
      </c>
      <c r="B268" s="70" t="s">
        <v>166</v>
      </c>
      <c r="C268" s="85" t="s">
        <v>36</v>
      </c>
      <c r="D268" s="159"/>
      <c r="E268" s="47">
        <v>1</v>
      </c>
      <c r="F268" s="41">
        <f>D268*E268</f>
        <v>0</v>
      </c>
    </row>
    <row r="269" spans="1:6" x14ac:dyDescent="0.25">
      <c r="A269" s="161"/>
      <c r="B269" s="70"/>
      <c r="C269" s="106"/>
      <c r="D269" s="159"/>
      <c r="E269" s="41"/>
      <c r="F269" s="160"/>
    </row>
    <row r="270" spans="1:6" ht="15.75" x14ac:dyDescent="0.25">
      <c r="A270" s="12" t="s">
        <v>167</v>
      </c>
      <c r="B270" s="13"/>
      <c r="C270" s="13"/>
      <c r="D270" s="14"/>
      <c r="E270" s="14"/>
      <c r="F270" s="15"/>
    </row>
    <row r="271" spans="1:6" ht="24.75" customHeight="1" x14ac:dyDescent="0.25">
      <c r="A271" s="153" t="s">
        <v>168</v>
      </c>
      <c r="B271" s="154"/>
      <c r="C271" s="65"/>
      <c r="D271" s="155"/>
      <c r="E271" s="155"/>
      <c r="F271" s="155"/>
    </row>
    <row r="272" spans="1:6" ht="24.75" customHeight="1" x14ac:dyDescent="0.25">
      <c r="A272" s="103" t="s">
        <v>169</v>
      </c>
      <c r="B272" s="154"/>
      <c r="C272" s="39"/>
      <c r="D272" s="155"/>
      <c r="E272" s="155"/>
      <c r="F272" s="155"/>
    </row>
    <row r="273" spans="1:6" ht="24.75" customHeight="1" x14ac:dyDescent="0.25">
      <c r="A273" s="103" t="s">
        <v>170</v>
      </c>
      <c r="B273" s="154"/>
      <c r="C273" s="39"/>
      <c r="D273" s="155"/>
      <c r="E273" s="155"/>
      <c r="F273" s="155"/>
    </row>
    <row r="274" spans="1:6" ht="24.75" customHeight="1" x14ac:dyDescent="0.25">
      <c r="A274" s="156"/>
      <c r="B274" s="157"/>
      <c r="C274" s="44"/>
      <c r="D274" s="155"/>
      <c r="E274" s="155"/>
      <c r="F274" s="155"/>
    </row>
    <row r="275" spans="1:6" ht="38.25" x14ac:dyDescent="0.25">
      <c r="A275" s="32" t="s">
        <v>8</v>
      </c>
      <c r="B275" s="32" t="s">
        <v>9</v>
      </c>
      <c r="C275" s="32" t="s">
        <v>10</v>
      </c>
      <c r="D275" s="32" t="s">
        <v>11</v>
      </c>
      <c r="E275" s="32" t="s">
        <v>12</v>
      </c>
      <c r="F275" s="32" t="s">
        <v>13</v>
      </c>
    </row>
    <row r="276" spans="1:6" x14ac:dyDescent="0.25">
      <c r="A276" s="37"/>
      <c r="B276" s="158"/>
      <c r="C276" s="85"/>
      <c r="D276" s="159"/>
      <c r="E276" s="41"/>
      <c r="F276" s="160"/>
    </row>
    <row r="277" spans="1:6" ht="25.5" x14ac:dyDescent="0.25">
      <c r="A277" s="37" t="s">
        <v>171</v>
      </c>
      <c r="B277" s="70" t="s">
        <v>172</v>
      </c>
      <c r="C277" s="85" t="s">
        <v>36</v>
      </c>
      <c r="D277" s="159"/>
      <c r="E277" s="47">
        <v>1</v>
      </c>
      <c r="F277" s="41">
        <f>D277*E277</f>
        <v>0</v>
      </c>
    </row>
    <row r="278" spans="1:6" x14ac:dyDescent="0.25">
      <c r="A278" s="162"/>
      <c r="B278" s="163"/>
      <c r="C278" s="85"/>
      <c r="D278" s="164"/>
      <c r="E278" s="41"/>
      <c r="F278" s="165"/>
    </row>
    <row r="279" spans="1:6" ht="15.75" x14ac:dyDescent="0.25">
      <c r="A279" s="148" t="s">
        <v>173</v>
      </c>
      <c r="B279" s="149"/>
      <c r="C279" s="150"/>
      <c r="D279" s="151"/>
      <c r="E279" s="151"/>
      <c r="F279" s="152"/>
    </row>
    <row r="280" spans="1:6" ht="15.75" x14ac:dyDescent="0.25">
      <c r="A280" s="12" t="s">
        <v>174</v>
      </c>
      <c r="B280" s="13"/>
      <c r="C280" s="13"/>
      <c r="D280" s="14"/>
      <c r="E280" s="14"/>
      <c r="F280" s="15"/>
    </row>
    <row r="281" spans="1:6" x14ac:dyDescent="0.25">
      <c r="A281" s="54" t="s">
        <v>175</v>
      </c>
      <c r="B281" s="54"/>
      <c r="C281" s="166"/>
      <c r="D281" s="155"/>
      <c r="E281" s="155"/>
      <c r="F281" s="155"/>
    </row>
    <row r="282" spans="1:6" ht="24" customHeight="1" x14ac:dyDescent="0.25">
      <c r="A282" s="57" t="s">
        <v>176</v>
      </c>
      <c r="B282" s="58"/>
      <c r="C282" s="65"/>
      <c r="D282" s="155"/>
      <c r="E282" s="155"/>
      <c r="F282" s="155"/>
    </row>
    <row r="283" spans="1:6" x14ac:dyDescent="0.25">
      <c r="A283" s="57" t="s">
        <v>177</v>
      </c>
      <c r="B283" s="58"/>
      <c r="C283" s="65"/>
      <c r="D283" s="155"/>
      <c r="E283" s="155"/>
      <c r="F283" s="155"/>
    </row>
    <row r="284" spans="1:6" x14ac:dyDescent="0.25">
      <c r="A284" s="57" t="s">
        <v>178</v>
      </c>
      <c r="B284" s="58"/>
      <c r="C284" s="65"/>
      <c r="D284" s="155"/>
      <c r="E284" s="155"/>
      <c r="F284" s="155"/>
    </row>
    <row r="285" spans="1:6" x14ac:dyDescent="0.25">
      <c r="A285" s="156"/>
      <c r="B285" s="157"/>
      <c r="C285" s="44"/>
      <c r="D285" s="155"/>
      <c r="E285" s="155"/>
      <c r="F285" s="155"/>
    </row>
    <row r="286" spans="1:6" ht="38.25" x14ac:dyDescent="0.25">
      <c r="A286" s="32" t="s">
        <v>8</v>
      </c>
      <c r="B286" s="32" t="s">
        <v>9</v>
      </c>
      <c r="C286" s="32" t="s">
        <v>10</v>
      </c>
      <c r="D286" s="32" t="s">
        <v>11</v>
      </c>
      <c r="E286" s="32" t="s">
        <v>12</v>
      </c>
      <c r="F286" s="32" t="s">
        <v>13</v>
      </c>
    </row>
    <row r="287" spans="1:6" x14ac:dyDescent="0.25">
      <c r="A287" s="37"/>
      <c r="B287" s="163"/>
      <c r="C287" s="85"/>
      <c r="D287" s="159"/>
      <c r="E287" s="41"/>
      <c r="F287" s="160"/>
    </row>
    <row r="288" spans="1:6" x14ac:dyDescent="0.25">
      <c r="A288" s="37" t="s">
        <v>179</v>
      </c>
      <c r="B288" s="167" t="s">
        <v>180</v>
      </c>
      <c r="C288" s="168" t="s">
        <v>36</v>
      </c>
      <c r="D288" s="159"/>
      <c r="E288" s="47">
        <v>1</v>
      </c>
      <c r="F288" s="41">
        <f t="shared" ref="F288" si="3">D288*E288</f>
        <v>0</v>
      </c>
    </row>
    <row r="289" spans="1:6" x14ac:dyDescent="0.25">
      <c r="A289" s="169"/>
      <c r="B289" s="63"/>
      <c r="C289" s="93"/>
      <c r="D289" s="159"/>
      <c r="E289" s="41"/>
      <c r="F289" s="160"/>
    </row>
    <row r="290" spans="1:6" ht="15.75" x14ac:dyDescent="0.25">
      <c r="A290" s="12" t="s">
        <v>181</v>
      </c>
      <c r="B290" s="13"/>
      <c r="C290" s="13"/>
      <c r="D290" s="14"/>
      <c r="E290" s="14"/>
      <c r="F290" s="15"/>
    </row>
    <row r="291" spans="1:6" x14ac:dyDescent="0.25">
      <c r="A291" s="54" t="s">
        <v>182</v>
      </c>
      <c r="B291" s="54"/>
      <c r="C291" s="166"/>
      <c r="D291" s="155"/>
      <c r="E291" s="155"/>
      <c r="F291" s="155"/>
    </row>
    <row r="292" spans="1:6" x14ac:dyDescent="0.25">
      <c r="A292" s="156"/>
      <c r="B292" s="157"/>
      <c r="C292" s="44"/>
      <c r="D292" s="155"/>
      <c r="E292" s="155"/>
      <c r="F292" s="155"/>
    </row>
    <row r="293" spans="1:6" ht="38.25" x14ac:dyDescent="0.25">
      <c r="A293" s="32" t="s">
        <v>8</v>
      </c>
      <c r="B293" s="32" t="s">
        <v>9</v>
      </c>
      <c r="C293" s="32" t="s">
        <v>10</v>
      </c>
      <c r="D293" s="32" t="s">
        <v>11</v>
      </c>
      <c r="E293" s="32" t="s">
        <v>12</v>
      </c>
      <c r="F293" s="32" t="s">
        <v>13</v>
      </c>
    </row>
    <row r="294" spans="1:6" x14ac:dyDescent="0.25">
      <c r="A294" s="37"/>
      <c r="B294" s="163"/>
      <c r="C294" s="85"/>
      <c r="D294" s="159"/>
      <c r="E294" s="41"/>
      <c r="F294" s="160"/>
    </row>
    <row r="295" spans="1:6" x14ac:dyDescent="0.25">
      <c r="A295" s="37" t="s">
        <v>183</v>
      </c>
      <c r="B295" s="167" t="s">
        <v>184</v>
      </c>
      <c r="C295" s="168" t="s">
        <v>36</v>
      </c>
      <c r="D295" s="159"/>
      <c r="E295" s="47">
        <v>1</v>
      </c>
      <c r="F295" s="41">
        <f t="shared" ref="F295" si="4">D295*E295</f>
        <v>0</v>
      </c>
    </row>
    <row r="296" spans="1:6" ht="15.75" thickBot="1" x14ac:dyDescent="0.3">
      <c r="A296" s="169"/>
      <c r="B296" s="63"/>
      <c r="C296" s="93"/>
      <c r="D296" s="159"/>
      <c r="E296" s="41"/>
      <c r="F296" s="160"/>
    </row>
    <row r="297" spans="1:6" x14ac:dyDescent="0.25">
      <c r="A297" s="170"/>
      <c r="B297" s="171" t="s">
        <v>185</v>
      </c>
      <c r="C297" s="172"/>
      <c r="D297" s="173"/>
      <c r="E297" s="173"/>
      <c r="F297" s="174">
        <f>SUM(F8:F70)</f>
        <v>0</v>
      </c>
    </row>
    <row r="298" spans="1:6" x14ac:dyDescent="0.25">
      <c r="A298" s="175"/>
      <c r="B298" s="176" t="s">
        <v>186</v>
      </c>
      <c r="C298" s="177"/>
      <c r="D298" s="178"/>
      <c r="E298" s="178"/>
      <c r="F298" s="179">
        <f>F297*0.2</f>
        <v>0</v>
      </c>
    </row>
    <row r="299" spans="1:6" ht="26.25" thickBot="1" x14ac:dyDescent="0.3">
      <c r="A299" s="180"/>
      <c r="B299" s="181" t="s">
        <v>187</v>
      </c>
      <c r="C299" s="182"/>
      <c r="D299" s="183"/>
      <c r="E299" s="183"/>
      <c r="F299" s="184">
        <f>F297+F298</f>
        <v>0</v>
      </c>
    </row>
    <row r="300" spans="1:6" x14ac:dyDescent="0.25">
      <c r="A300" s="185" t="s">
        <v>188</v>
      </c>
      <c r="B300" s="186"/>
      <c r="C300" s="187"/>
      <c r="D300" s="188"/>
      <c r="E300" s="188"/>
      <c r="F300" s="188"/>
    </row>
    <row r="301" spans="1:6" x14ac:dyDescent="0.25">
      <c r="A301" s="185"/>
      <c r="B301" s="186"/>
      <c r="C301" s="187"/>
      <c r="D301" s="188"/>
      <c r="E301" s="188"/>
      <c r="F301" s="188"/>
    </row>
    <row r="302" spans="1:6" x14ac:dyDescent="0.25">
      <c r="A302" s="189"/>
      <c r="B302" s="186"/>
      <c r="C302" s="190" t="s">
        <v>189</v>
      </c>
      <c r="D302" s="188"/>
      <c r="E302" s="188"/>
      <c r="F302" s="188"/>
    </row>
    <row r="303" spans="1:6" x14ac:dyDescent="0.25">
      <c r="A303" s="191"/>
      <c r="B303" s="192"/>
      <c r="C303" s="193"/>
      <c r="D303" s="188"/>
      <c r="E303" s="188"/>
      <c r="F303" s="188"/>
    </row>
    <row r="304" spans="1:6" x14ac:dyDescent="0.25">
      <c r="A304" s="194"/>
      <c r="B304" s="195"/>
      <c r="C304" s="195"/>
      <c r="D304" s="195"/>
      <c r="E304" s="195"/>
      <c r="F304" s="195"/>
    </row>
    <row r="305" spans="1:6" x14ac:dyDescent="0.25">
      <c r="A305" s="196"/>
      <c r="B305" s="197"/>
      <c r="C305" s="193"/>
      <c r="D305" s="188"/>
      <c r="E305" s="188"/>
      <c r="F305" s="188"/>
    </row>
    <row r="306" spans="1:6" x14ac:dyDescent="0.25">
      <c r="A306" s="196"/>
      <c r="B306" s="197"/>
      <c r="C306" s="193"/>
      <c r="D306" s="188"/>
      <c r="E306" s="188"/>
      <c r="F306" s="188"/>
    </row>
    <row r="307" spans="1:6" x14ac:dyDescent="0.25">
      <c r="A307" s="196"/>
      <c r="B307" s="197"/>
      <c r="C307" s="193"/>
      <c r="D307" s="188"/>
      <c r="E307" s="188"/>
      <c r="F307" s="188"/>
    </row>
    <row r="308" spans="1:6" x14ac:dyDescent="0.25">
      <c r="A308" s="196"/>
      <c r="B308" s="197"/>
      <c r="C308" s="193"/>
      <c r="D308" s="188"/>
      <c r="E308" s="188"/>
      <c r="F308" s="188"/>
    </row>
    <row r="309" spans="1:6" x14ac:dyDescent="0.25">
      <c r="A309" s="198"/>
      <c r="B309" s="199"/>
      <c r="C309" s="200"/>
      <c r="D309" s="201"/>
      <c r="E309" s="201"/>
      <c r="F309" s="201"/>
    </row>
    <row r="310" spans="1:6" x14ac:dyDescent="0.25">
      <c r="A310" s="198"/>
      <c r="B310" s="199"/>
      <c r="C310" s="200"/>
      <c r="D310" s="201"/>
      <c r="E310" s="201"/>
      <c r="F310" s="201"/>
    </row>
    <row r="311" spans="1:6" x14ac:dyDescent="0.25">
      <c r="A311" s="198"/>
      <c r="B311" s="199"/>
      <c r="C311" s="200"/>
      <c r="D311" s="201"/>
      <c r="E311" s="201"/>
      <c r="F311" s="201"/>
    </row>
    <row r="312" spans="1:6" x14ac:dyDescent="0.25">
      <c r="A312" s="198"/>
      <c r="B312" s="199"/>
      <c r="C312" s="200"/>
      <c r="D312" s="201"/>
      <c r="E312" s="201"/>
      <c r="F312" s="201"/>
    </row>
    <row r="313" spans="1:6" x14ac:dyDescent="0.25">
      <c r="A313" s="198"/>
      <c r="B313" s="199"/>
      <c r="C313" s="200"/>
      <c r="D313" s="201"/>
      <c r="E313" s="201"/>
      <c r="F313" s="201"/>
    </row>
    <row r="314" spans="1:6" x14ac:dyDescent="0.25">
      <c r="A314" s="198"/>
      <c r="B314" s="199"/>
      <c r="C314" s="200"/>
      <c r="D314" s="201"/>
      <c r="E314" s="201"/>
      <c r="F314" s="201"/>
    </row>
    <row r="315" spans="1:6" x14ac:dyDescent="0.25">
      <c r="A315" s="198"/>
      <c r="B315" s="199"/>
      <c r="C315" s="200"/>
      <c r="D315" s="201"/>
      <c r="E315" s="201"/>
      <c r="F315" s="201"/>
    </row>
    <row r="316" spans="1:6" x14ac:dyDescent="0.25">
      <c r="A316" s="198"/>
      <c r="B316" s="199"/>
      <c r="C316" s="200"/>
      <c r="D316" s="201"/>
      <c r="E316" s="201"/>
      <c r="F316" s="201"/>
    </row>
    <row r="317" spans="1:6" x14ac:dyDescent="0.25">
      <c r="A317" s="198"/>
      <c r="B317" s="199"/>
      <c r="C317" s="200"/>
      <c r="D317" s="201"/>
      <c r="E317" s="201"/>
      <c r="F317" s="201"/>
    </row>
    <row r="318" spans="1:6" x14ac:dyDescent="0.25">
      <c r="A318" s="198"/>
      <c r="B318" s="199"/>
      <c r="C318" s="200"/>
      <c r="D318" s="201"/>
      <c r="E318" s="201"/>
      <c r="F318" s="201"/>
    </row>
  </sheetData>
  <mergeCells count="161">
    <mergeCell ref="A282:B282"/>
    <mergeCell ref="A283:B283"/>
    <mergeCell ref="A284:B284"/>
    <mergeCell ref="A290:C290"/>
    <mergeCell ref="A291:B291"/>
    <mergeCell ref="A271:B271"/>
    <mergeCell ref="A272:B272"/>
    <mergeCell ref="A273:B273"/>
    <mergeCell ref="A279:B279"/>
    <mergeCell ref="A280:C280"/>
    <mergeCell ref="A281:B281"/>
    <mergeCell ref="A260:B260"/>
    <mergeCell ref="A261:C261"/>
    <mergeCell ref="A262:B262"/>
    <mergeCell ref="A263:B263"/>
    <mergeCell ref="A264:B264"/>
    <mergeCell ref="A270:C270"/>
    <mergeCell ref="A249:B249"/>
    <mergeCell ref="A250:B250"/>
    <mergeCell ref="A251:B251"/>
    <mergeCell ref="A252:B252"/>
    <mergeCell ref="A253:B253"/>
    <mergeCell ref="A254:B254"/>
    <mergeCell ref="A238:B238"/>
    <mergeCell ref="A239:B239"/>
    <mergeCell ref="A245:C245"/>
    <mergeCell ref="A246:C246"/>
    <mergeCell ref="A247:C247"/>
    <mergeCell ref="A248:B248"/>
    <mergeCell ref="A227:B227"/>
    <mergeCell ref="A228:B228"/>
    <mergeCell ref="A234:C234"/>
    <mergeCell ref="A235:B235"/>
    <mergeCell ref="A236:B236"/>
    <mergeCell ref="A237:B237"/>
    <mergeCell ref="A215:B215"/>
    <mergeCell ref="A216:B216"/>
    <mergeCell ref="A217:B217"/>
    <mergeCell ref="A218:B218"/>
    <mergeCell ref="A219:B219"/>
    <mergeCell ref="A226:C226"/>
    <mergeCell ref="A205:B205"/>
    <mergeCell ref="A206:B206"/>
    <mergeCell ref="A207:B207"/>
    <mergeCell ref="A208:B208"/>
    <mergeCell ref="A213:C213"/>
    <mergeCell ref="A214:C214"/>
    <mergeCell ref="A199:B199"/>
    <mergeCell ref="A200:B200"/>
    <mergeCell ref="A201:B201"/>
    <mergeCell ref="A202:B202"/>
    <mergeCell ref="A203:B203"/>
    <mergeCell ref="A204:B204"/>
    <mergeCell ref="A185:B185"/>
    <mergeCell ref="A190:B190"/>
    <mergeCell ref="A191:B191"/>
    <mergeCell ref="A192:B192"/>
    <mergeCell ref="A197:B197"/>
    <mergeCell ref="A198:B198"/>
    <mergeCell ref="A175:B175"/>
    <mergeCell ref="A176:B176"/>
    <mergeCell ref="A181:B181"/>
    <mergeCell ref="A182:B182"/>
    <mergeCell ref="A183:B183"/>
    <mergeCell ref="A184:B184"/>
    <mergeCell ref="A169:B169"/>
    <mergeCell ref="A170:B170"/>
    <mergeCell ref="A171:B171"/>
    <mergeCell ref="A172:B172"/>
    <mergeCell ref="A173:B173"/>
    <mergeCell ref="A174:B174"/>
    <mergeCell ref="A158:B158"/>
    <mergeCell ref="A159:B159"/>
    <mergeCell ref="A160:B160"/>
    <mergeCell ref="A161:B161"/>
    <mergeCell ref="A162:B162"/>
    <mergeCell ref="A163:B163"/>
    <mergeCell ref="A146:C146"/>
    <mergeCell ref="A147:C147"/>
    <mergeCell ref="A148:B148"/>
    <mergeCell ref="A149:B149"/>
    <mergeCell ref="A150:B150"/>
    <mergeCell ref="A157:C157"/>
    <mergeCell ref="A136:C136"/>
    <mergeCell ref="A137:C137"/>
    <mergeCell ref="A138:C138"/>
    <mergeCell ref="A139:B139"/>
    <mergeCell ref="A140:B140"/>
    <mergeCell ref="A141:B141"/>
    <mergeCell ref="A120:B120"/>
    <mergeCell ref="A126:C126"/>
    <mergeCell ref="A127:B127"/>
    <mergeCell ref="A128:B128"/>
    <mergeCell ref="A129:B129"/>
    <mergeCell ref="A130:B130"/>
    <mergeCell ref="A114:B114"/>
    <mergeCell ref="A115:B115"/>
    <mergeCell ref="A116:B116"/>
    <mergeCell ref="A117:B117"/>
    <mergeCell ref="A118:B118"/>
    <mergeCell ref="A119:B119"/>
    <mergeCell ref="A103:B103"/>
    <mergeCell ref="A109:C109"/>
    <mergeCell ref="A110:B110"/>
    <mergeCell ref="A111:B111"/>
    <mergeCell ref="A112:B112"/>
    <mergeCell ref="A113:B113"/>
    <mergeCell ref="A92:B92"/>
    <mergeCell ref="A93:B93"/>
    <mergeCell ref="A94:B94"/>
    <mergeCell ref="A95:B95"/>
    <mergeCell ref="A101:C101"/>
    <mergeCell ref="A102:B102"/>
    <mergeCell ref="A81:C81"/>
    <mergeCell ref="A82:B82"/>
    <mergeCell ref="A83:B83"/>
    <mergeCell ref="A84:B84"/>
    <mergeCell ref="A90:C90"/>
    <mergeCell ref="A91:C91"/>
    <mergeCell ref="A71:C71"/>
    <mergeCell ref="A72:C72"/>
    <mergeCell ref="A73:C73"/>
    <mergeCell ref="A74:B74"/>
    <mergeCell ref="A75:B75"/>
    <mergeCell ref="A76:B76"/>
    <mergeCell ref="A55:B55"/>
    <mergeCell ref="A61:C61"/>
    <mergeCell ref="A62:B62"/>
    <mergeCell ref="A63:B63"/>
    <mergeCell ref="A64:B64"/>
    <mergeCell ref="A65:B65"/>
    <mergeCell ref="A49:B49"/>
    <mergeCell ref="A50:B50"/>
    <mergeCell ref="A51:B51"/>
    <mergeCell ref="A52:B52"/>
    <mergeCell ref="A53:B53"/>
    <mergeCell ref="A54:B54"/>
    <mergeCell ref="A38:B38"/>
    <mergeCell ref="A44:C44"/>
    <mergeCell ref="A45:B45"/>
    <mergeCell ref="A46:B46"/>
    <mergeCell ref="A47:B47"/>
    <mergeCell ref="A48:B48"/>
    <mergeCell ref="A27:B27"/>
    <mergeCell ref="A28:B28"/>
    <mergeCell ref="A29:B29"/>
    <mergeCell ref="A30:B30"/>
    <mergeCell ref="A36:C36"/>
    <mergeCell ref="A37:B37"/>
    <mergeCell ref="A16:C16"/>
    <mergeCell ref="A17:B17"/>
    <mergeCell ref="A18:B18"/>
    <mergeCell ref="A19:B19"/>
    <mergeCell ref="A25:C25"/>
    <mergeCell ref="A26:C26"/>
    <mergeCell ref="A6:C6"/>
    <mergeCell ref="A7:C7"/>
    <mergeCell ref="A8:C8"/>
    <mergeCell ref="A9:B9"/>
    <mergeCell ref="A10:B10"/>
    <mergeCell ref="A11:B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DDDF6-DBD2-4010-8FE5-703C6FD0C074}">
  <dimension ref="A1:F336"/>
  <sheetViews>
    <sheetView topLeftCell="A253" workbookViewId="0">
      <selection activeCell="H270" sqref="H270"/>
    </sheetView>
  </sheetViews>
  <sheetFormatPr baseColWidth="10" defaultRowHeight="15" x14ac:dyDescent="0.25"/>
  <cols>
    <col min="1" max="1" width="8.85546875" style="7" customWidth="1"/>
    <col min="2" max="2" width="69.42578125" style="4" customWidth="1"/>
    <col min="3" max="3" width="5.5703125" style="5" customWidth="1"/>
    <col min="4" max="6" width="14.7109375" style="6" customWidth="1"/>
  </cols>
  <sheetData>
    <row r="1" spans="1:6" ht="15.75" x14ac:dyDescent="0.25">
      <c r="A1" s="1" t="s">
        <v>0</v>
      </c>
    </row>
    <row r="2" spans="1:6" x14ac:dyDescent="0.25">
      <c r="A2" s="2" t="s">
        <v>309</v>
      </c>
    </row>
    <row r="3" spans="1:6" ht="15.75" x14ac:dyDescent="0.25">
      <c r="A3" s="1"/>
    </row>
    <row r="4" spans="1:6" x14ac:dyDescent="0.25">
      <c r="A4" s="3" t="s">
        <v>190</v>
      </c>
    </row>
    <row r="6" spans="1:6" ht="15.75" x14ac:dyDescent="0.25">
      <c r="A6" s="8" t="s">
        <v>191</v>
      </c>
      <c r="B6" s="9"/>
      <c r="C6" s="9"/>
      <c r="D6" s="10"/>
      <c r="E6" s="10"/>
      <c r="F6" s="11"/>
    </row>
    <row r="7" spans="1:6" ht="15.75" x14ac:dyDescent="0.25">
      <c r="A7" s="12" t="s">
        <v>192</v>
      </c>
      <c r="B7" s="13"/>
      <c r="C7" s="13"/>
      <c r="D7" s="14"/>
      <c r="E7" s="14"/>
      <c r="F7" s="15"/>
    </row>
    <row r="8" spans="1:6" x14ac:dyDescent="0.25">
      <c r="A8" s="16" t="s">
        <v>5</v>
      </c>
      <c r="B8" s="17"/>
      <c r="C8" s="17"/>
      <c r="D8" s="18"/>
      <c r="E8" s="18"/>
      <c r="F8" s="19"/>
    </row>
    <row r="9" spans="1:6" ht="26.25" customHeight="1" x14ac:dyDescent="0.25">
      <c r="A9" s="20" t="s">
        <v>6</v>
      </c>
      <c r="B9" s="202"/>
      <c r="C9" s="22"/>
      <c r="D9" s="23"/>
      <c r="E9" s="23"/>
      <c r="F9" s="23"/>
    </row>
    <row r="10" spans="1:6" ht="26.25" customHeight="1" x14ac:dyDescent="0.25">
      <c r="A10" s="24" t="s">
        <v>193</v>
      </c>
      <c r="B10" s="203"/>
      <c r="C10" s="26"/>
      <c r="D10" s="27"/>
      <c r="E10" s="27"/>
      <c r="F10" s="27"/>
    </row>
    <row r="11" spans="1:6" ht="26.25" customHeight="1" x14ac:dyDescent="0.25">
      <c r="A11" s="24" t="s">
        <v>7</v>
      </c>
      <c r="B11" s="203"/>
      <c r="C11" s="26"/>
      <c r="D11" s="27"/>
      <c r="E11" s="27"/>
      <c r="F11" s="27"/>
    </row>
    <row r="12" spans="1:6" x14ac:dyDescent="0.25">
      <c r="A12" s="28"/>
      <c r="B12" s="29"/>
      <c r="C12" s="30"/>
      <c r="D12" s="31"/>
      <c r="E12" s="31"/>
      <c r="F12" s="31"/>
    </row>
    <row r="13" spans="1:6" ht="25.5" x14ac:dyDescent="0.25">
      <c r="A13" s="32" t="s">
        <v>8</v>
      </c>
      <c r="B13" s="32" t="s">
        <v>9</v>
      </c>
      <c r="C13" s="32" t="s">
        <v>10</v>
      </c>
      <c r="D13" s="32" t="s">
        <v>11</v>
      </c>
      <c r="E13" s="32" t="s">
        <v>12</v>
      </c>
      <c r="F13" s="32" t="s">
        <v>13</v>
      </c>
    </row>
    <row r="14" spans="1:6" x14ac:dyDescent="0.25">
      <c r="A14" s="33"/>
      <c r="B14" s="34"/>
      <c r="C14" s="83"/>
      <c r="D14" s="36"/>
      <c r="E14" s="36"/>
      <c r="F14" s="36"/>
    </row>
    <row r="15" spans="1:6" x14ac:dyDescent="0.25">
      <c r="A15" s="37" t="s">
        <v>14</v>
      </c>
      <c r="B15" s="38" t="s">
        <v>15</v>
      </c>
      <c r="C15" s="85" t="s">
        <v>16</v>
      </c>
      <c r="D15" s="40"/>
      <c r="E15" s="40">
        <v>270</v>
      </c>
      <c r="F15" s="41">
        <f>D15*E15</f>
        <v>0</v>
      </c>
    </row>
    <row r="16" spans="1:6" x14ac:dyDescent="0.25">
      <c r="A16" s="37" t="s">
        <v>194</v>
      </c>
      <c r="B16" s="38" t="s">
        <v>195</v>
      </c>
      <c r="C16" s="85" t="s">
        <v>16</v>
      </c>
      <c r="D16" s="40"/>
      <c r="E16" s="40">
        <v>15</v>
      </c>
      <c r="F16" s="41">
        <f>D16*E16</f>
        <v>0</v>
      </c>
    </row>
    <row r="17" spans="1:6" x14ac:dyDescent="0.25">
      <c r="A17" s="37" t="s">
        <v>196</v>
      </c>
      <c r="B17" s="38" t="s">
        <v>197</v>
      </c>
      <c r="C17" s="85" t="s">
        <v>16</v>
      </c>
      <c r="D17" s="40"/>
      <c r="E17" s="40">
        <v>20</v>
      </c>
      <c r="F17" s="41">
        <f>D17*E17</f>
        <v>0</v>
      </c>
    </row>
    <row r="18" spans="1:6" x14ac:dyDescent="0.25">
      <c r="A18" s="42"/>
      <c r="B18" s="43"/>
      <c r="C18" s="90"/>
      <c r="D18" s="45"/>
      <c r="E18" s="45"/>
      <c r="F18" s="45"/>
    </row>
    <row r="19" spans="1:6" x14ac:dyDescent="0.25">
      <c r="A19" s="16" t="s">
        <v>17</v>
      </c>
      <c r="B19" s="17"/>
      <c r="C19" s="17"/>
      <c r="D19" s="18"/>
      <c r="E19" s="18"/>
      <c r="F19" s="19"/>
    </row>
    <row r="20" spans="1:6" ht="26.25" customHeight="1" x14ac:dyDescent="0.25">
      <c r="A20" s="20" t="s">
        <v>198</v>
      </c>
      <c r="B20" s="21"/>
      <c r="C20" s="22"/>
      <c r="D20" s="23"/>
      <c r="E20" s="23"/>
      <c r="F20" s="23"/>
    </row>
    <row r="21" spans="1:6" x14ac:dyDescent="0.25">
      <c r="A21" s="46" t="s">
        <v>19</v>
      </c>
      <c r="B21" s="25"/>
      <c r="C21" s="26"/>
      <c r="D21" s="27"/>
      <c r="E21" s="27"/>
      <c r="F21" s="27"/>
    </row>
    <row r="22" spans="1:6" x14ac:dyDescent="0.25">
      <c r="A22" s="28"/>
      <c r="B22" s="29"/>
      <c r="C22" s="30"/>
      <c r="D22" s="31"/>
      <c r="E22" s="31"/>
      <c r="F22" s="31"/>
    </row>
    <row r="23" spans="1:6" ht="25.5" x14ac:dyDescent="0.25">
      <c r="A23" s="32" t="s">
        <v>8</v>
      </c>
      <c r="B23" s="32" t="s">
        <v>9</v>
      </c>
      <c r="C23" s="32" t="s">
        <v>10</v>
      </c>
      <c r="D23" s="32" t="s">
        <v>11</v>
      </c>
      <c r="E23" s="32" t="s">
        <v>12</v>
      </c>
      <c r="F23" s="32" t="s">
        <v>13</v>
      </c>
    </row>
    <row r="24" spans="1:6" x14ac:dyDescent="0.25">
      <c r="A24" s="33"/>
      <c r="B24" s="34"/>
      <c r="C24" s="83"/>
      <c r="D24" s="36"/>
      <c r="E24" s="36"/>
      <c r="F24" s="36"/>
    </row>
    <row r="25" spans="1:6" x14ac:dyDescent="0.25">
      <c r="A25" s="37" t="s">
        <v>20</v>
      </c>
      <c r="B25" s="38" t="s">
        <v>199</v>
      </c>
      <c r="C25" s="85" t="s">
        <v>10</v>
      </c>
      <c r="D25" s="40"/>
      <c r="E25" s="47">
        <v>6</v>
      </c>
      <c r="F25" s="41">
        <f t="shared" ref="F25" si="0">D25*E25</f>
        <v>0</v>
      </c>
    </row>
    <row r="26" spans="1:6" x14ac:dyDescent="0.25">
      <c r="A26" s="42"/>
      <c r="B26" s="43"/>
      <c r="C26" s="90"/>
      <c r="D26" s="45"/>
      <c r="E26" s="45"/>
      <c r="F26" s="45"/>
    </row>
    <row r="27" spans="1:6" x14ac:dyDescent="0.25">
      <c r="A27" s="16" t="s">
        <v>200</v>
      </c>
      <c r="B27" s="17"/>
      <c r="C27" s="17"/>
      <c r="D27" s="18"/>
      <c r="E27" s="18"/>
      <c r="F27" s="19"/>
    </row>
    <row r="28" spans="1:6" x14ac:dyDescent="0.25">
      <c r="A28" s="20" t="s">
        <v>150</v>
      </c>
      <c r="B28" s="21"/>
      <c r="C28" s="22"/>
      <c r="D28" s="23"/>
      <c r="E28" s="23"/>
      <c r="F28" s="23"/>
    </row>
    <row r="29" spans="1:6" x14ac:dyDescent="0.25">
      <c r="A29" s="46" t="s">
        <v>201</v>
      </c>
      <c r="B29" s="25"/>
      <c r="C29" s="26"/>
      <c r="D29" s="27"/>
      <c r="E29" s="27"/>
      <c r="F29" s="27"/>
    </row>
    <row r="30" spans="1:6" x14ac:dyDescent="0.25">
      <c r="A30" s="46" t="s">
        <v>153</v>
      </c>
      <c r="B30" s="25"/>
      <c r="C30" s="26"/>
      <c r="D30" s="27"/>
      <c r="E30" s="27"/>
      <c r="F30" s="27"/>
    </row>
    <row r="31" spans="1:6" x14ac:dyDescent="0.25">
      <c r="A31" s="46" t="s">
        <v>154</v>
      </c>
      <c r="B31" s="25"/>
      <c r="C31" s="26"/>
      <c r="D31" s="27"/>
      <c r="E31" s="27"/>
      <c r="F31" s="27"/>
    </row>
    <row r="32" spans="1:6" x14ac:dyDescent="0.25">
      <c r="A32" s="46" t="s">
        <v>155</v>
      </c>
      <c r="B32" s="25"/>
      <c r="C32" s="26"/>
      <c r="D32" s="27"/>
      <c r="E32" s="27"/>
      <c r="F32" s="27"/>
    </row>
    <row r="33" spans="1:6" x14ac:dyDescent="0.25">
      <c r="A33" s="28"/>
      <c r="B33" s="29"/>
      <c r="C33" s="30"/>
      <c r="D33" s="31"/>
      <c r="E33" s="31"/>
      <c r="F33" s="31"/>
    </row>
    <row r="34" spans="1:6" ht="25.5" x14ac:dyDescent="0.25">
      <c r="A34" s="32" t="s">
        <v>8</v>
      </c>
      <c r="B34" s="32" t="s">
        <v>9</v>
      </c>
      <c r="C34" s="32" t="s">
        <v>10</v>
      </c>
      <c r="D34" s="32" t="s">
        <v>11</v>
      </c>
      <c r="E34" s="32" t="s">
        <v>12</v>
      </c>
      <c r="F34" s="32" t="s">
        <v>13</v>
      </c>
    </row>
    <row r="35" spans="1:6" x14ac:dyDescent="0.25">
      <c r="A35" s="33"/>
      <c r="B35" s="34"/>
      <c r="C35" s="83"/>
      <c r="D35" s="36"/>
      <c r="E35" s="36"/>
      <c r="F35" s="36"/>
    </row>
    <row r="36" spans="1:6" x14ac:dyDescent="0.25">
      <c r="A36" s="37" t="s">
        <v>202</v>
      </c>
      <c r="B36" s="38" t="s">
        <v>203</v>
      </c>
      <c r="C36" s="85" t="s">
        <v>10</v>
      </c>
      <c r="D36" s="40"/>
      <c r="E36" s="47">
        <v>6</v>
      </c>
      <c r="F36" s="41">
        <f>D36*E36</f>
        <v>0</v>
      </c>
    </row>
    <row r="37" spans="1:6" x14ac:dyDescent="0.25">
      <c r="A37" s="42"/>
      <c r="B37" s="43"/>
      <c r="C37" s="90"/>
      <c r="D37" s="45"/>
      <c r="E37" s="45"/>
      <c r="F37" s="45"/>
    </row>
    <row r="38" spans="1:6" ht="15.75" x14ac:dyDescent="0.25">
      <c r="A38" s="12" t="s">
        <v>204</v>
      </c>
      <c r="B38" s="13"/>
      <c r="C38" s="13"/>
      <c r="D38" s="14"/>
      <c r="E38" s="14"/>
      <c r="F38" s="15"/>
    </row>
    <row r="39" spans="1:6" x14ac:dyDescent="0.25">
      <c r="A39" s="116" t="s">
        <v>205</v>
      </c>
      <c r="B39" s="117"/>
      <c r="C39" s="118"/>
      <c r="D39" s="52"/>
      <c r="E39" s="52"/>
      <c r="F39" s="53"/>
    </row>
    <row r="40" spans="1:6" ht="30" customHeight="1" x14ac:dyDescent="0.25">
      <c r="A40" s="119" t="s">
        <v>206</v>
      </c>
      <c r="B40" s="120"/>
      <c r="C40" s="121"/>
      <c r="D40" s="122"/>
      <c r="E40" s="122"/>
      <c r="F40" s="122"/>
    </row>
    <row r="41" spans="1:6" ht="30" customHeight="1" x14ac:dyDescent="0.25">
      <c r="A41" s="123" t="s">
        <v>207</v>
      </c>
      <c r="B41" s="124"/>
      <c r="C41" s="125"/>
      <c r="D41" s="126"/>
      <c r="E41" s="126"/>
      <c r="F41" s="126"/>
    </row>
    <row r="42" spans="1:6" ht="30" customHeight="1" x14ac:dyDescent="0.25">
      <c r="A42" s="123" t="s">
        <v>208</v>
      </c>
      <c r="B42" s="124"/>
      <c r="C42" s="125"/>
      <c r="D42" s="126"/>
      <c r="E42" s="126"/>
      <c r="F42" s="126"/>
    </row>
    <row r="43" spans="1:6" ht="30" customHeight="1" x14ac:dyDescent="0.25">
      <c r="A43" s="123" t="s">
        <v>209</v>
      </c>
      <c r="B43" s="124"/>
      <c r="C43" s="125"/>
      <c r="D43" s="126"/>
      <c r="E43" s="126"/>
      <c r="F43" s="126"/>
    </row>
    <row r="44" spans="1:6" ht="30" customHeight="1" x14ac:dyDescent="0.25">
      <c r="A44" s="123" t="s">
        <v>210</v>
      </c>
      <c r="B44" s="124"/>
      <c r="C44" s="125"/>
      <c r="D44" s="126"/>
      <c r="E44" s="126"/>
      <c r="F44" s="126"/>
    </row>
    <row r="45" spans="1:6" ht="15.75" x14ac:dyDescent="0.25">
      <c r="A45" s="129"/>
      <c r="B45" s="130"/>
      <c r="C45" s="125"/>
      <c r="D45" s="126"/>
      <c r="E45" s="126"/>
      <c r="F45" s="126"/>
    </row>
    <row r="46" spans="1:6" ht="25.5" x14ac:dyDescent="0.25">
      <c r="A46" s="66" t="s">
        <v>8</v>
      </c>
      <c r="B46" s="67" t="s">
        <v>9</v>
      </c>
      <c r="C46" s="67" t="s">
        <v>10</v>
      </c>
      <c r="D46" s="32" t="s">
        <v>11</v>
      </c>
      <c r="E46" s="32" t="s">
        <v>12</v>
      </c>
      <c r="F46" s="32" t="s">
        <v>13</v>
      </c>
    </row>
    <row r="47" spans="1:6" ht="15.75" x14ac:dyDescent="0.25">
      <c r="A47" s="131"/>
      <c r="B47" s="132"/>
      <c r="C47" s="133"/>
      <c r="D47" s="134"/>
      <c r="E47" s="134"/>
      <c r="F47" s="134"/>
    </row>
    <row r="48" spans="1:6" x14ac:dyDescent="0.25">
      <c r="A48" s="37" t="s">
        <v>30</v>
      </c>
      <c r="B48" s="135" t="s">
        <v>211</v>
      </c>
      <c r="C48" s="136" t="s">
        <v>10</v>
      </c>
      <c r="D48" s="137"/>
      <c r="E48" s="138">
        <v>1</v>
      </c>
      <c r="F48" s="41">
        <f>D48*E48</f>
        <v>0</v>
      </c>
    </row>
    <row r="49" spans="1:6" x14ac:dyDescent="0.25">
      <c r="A49" s="139"/>
      <c r="B49" s="140"/>
      <c r="C49" s="144"/>
      <c r="D49" s="143"/>
      <c r="E49" s="143"/>
      <c r="F49" s="143"/>
    </row>
    <row r="50" spans="1:6" x14ac:dyDescent="0.25">
      <c r="A50" s="116" t="s">
        <v>212</v>
      </c>
      <c r="B50" s="117"/>
      <c r="C50" s="118"/>
      <c r="D50" s="52"/>
      <c r="E50" s="52"/>
      <c r="F50" s="53"/>
    </row>
    <row r="51" spans="1:6" ht="34.5" customHeight="1" x14ac:dyDescent="0.25">
      <c r="A51" s="119" t="s">
        <v>213</v>
      </c>
      <c r="B51" s="120"/>
      <c r="C51" s="121"/>
      <c r="D51" s="122"/>
      <c r="E51" s="122"/>
      <c r="F51" s="122"/>
    </row>
    <row r="52" spans="1:6" ht="34.5" customHeight="1" x14ac:dyDescent="0.25">
      <c r="A52" s="123" t="s">
        <v>214</v>
      </c>
      <c r="B52" s="124"/>
      <c r="C52" s="125"/>
      <c r="D52" s="126"/>
      <c r="E52" s="126"/>
      <c r="F52" s="126"/>
    </row>
    <row r="53" spans="1:6" ht="34.5" customHeight="1" x14ac:dyDescent="0.25">
      <c r="A53" s="123" t="s">
        <v>215</v>
      </c>
      <c r="B53" s="124"/>
      <c r="C53" s="125"/>
      <c r="D53" s="126"/>
      <c r="E53" s="126"/>
      <c r="F53" s="126"/>
    </row>
    <row r="54" spans="1:6" ht="34.5" customHeight="1" x14ac:dyDescent="0.25">
      <c r="A54" s="123" t="s">
        <v>216</v>
      </c>
      <c r="B54" s="124"/>
      <c r="C54" s="125"/>
      <c r="D54" s="126"/>
      <c r="E54" s="126"/>
      <c r="F54" s="126"/>
    </row>
    <row r="55" spans="1:6" x14ac:dyDescent="0.25">
      <c r="A55" s="123" t="s">
        <v>217</v>
      </c>
      <c r="B55" s="124"/>
      <c r="C55" s="125"/>
      <c r="D55" s="126"/>
      <c r="E55" s="126"/>
      <c r="F55" s="126"/>
    </row>
    <row r="56" spans="1:6" x14ac:dyDescent="0.25">
      <c r="A56" s="123" t="s">
        <v>218</v>
      </c>
      <c r="B56" s="124"/>
      <c r="C56" s="125"/>
      <c r="D56" s="126"/>
      <c r="E56" s="126"/>
      <c r="F56" s="126"/>
    </row>
    <row r="57" spans="1:6" x14ac:dyDescent="0.25">
      <c r="A57" s="123" t="s">
        <v>219</v>
      </c>
      <c r="B57" s="124"/>
      <c r="C57" s="125"/>
      <c r="D57" s="126"/>
      <c r="E57" s="126"/>
      <c r="F57" s="126"/>
    </row>
    <row r="58" spans="1:6" ht="15.75" x14ac:dyDescent="0.25">
      <c r="A58" s="129"/>
      <c r="B58" s="130"/>
      <c r="C58" s="125"/>
      <c r="D58" s="126"/>
      <c r="E58" s="126"/>
      <c r="F58" s="126"/>
    </row>
    <row r="59" spans="1:6" ht="25.5" x14ac:dyDescent="0.25">
      <c r="A59" s="66" t="s">
        <v>8</v>
      </c>
      <c r="B59" s="67" t="s">
        <v>9</v>
      </c>
      <c r="C59" s="67" t="s">
        <v>10</v>
      </c>
      <c r="D59" s="32" t="s">
        <v>11</v>
      </c>
      <c r="E59" s="32" t="s">
        <v>12</v>
      </c>
      <c r="F59" s="32" t="s">
        <v>13</v>
      </c>
    </row>
    <row r="60" spans="1:6" ht="15.75" x14ac:dyDescent="0.25">
      <c r="A60" s="131"/>
      <c r="B60" s="132"/>
      <c r="C60" s="133"/>
      <c r="D60" s="134"/>
      <c r="E60" s="134"/>
      <c r="F60" s="134"/>
    </row>
    <row r="61" spans="1:6" x14ac:dyDescent="0.25">
      <c r="A61" s="37" t="s">
        <v>34</v>
      </c>
      <c r="B61" s="135" t="s">
        <v>220</v>
      </c>
      <c r="C61" s="136" t="s">
        <v>10</v>
      </c>
      <c r="D61" s="137"/>
      <c r="E61" s="138">
        <v>1</v>
      </c>
      <c r="F61" s="41">
        <f>D61*E61</f>
        <v>0</v>
      </c>
    </row>
    <row r="62" spans="1:6" x14ac:dyDescent="0.25">
      <c r="A62" s="139"/>
      <c r="B62" s="140"/>
      <c r="C62" s="144"/>
      <c r="D62" s="143"/>
      <c r="E62" s="143"/>
      <c r="F62" s="143"/>
    </row>
    <row r="63" spans="1:6" x14ac:dyDescent="0.25">
      <c r="A63" s="116" t="s">
        <v>221</v>
      </c>
      <c r="B63" s="117"/>
      <c r="C63" s="118"/>
      <c r="D63" s="52"/>
      <c r="E63" s="52"/>
      <c r="F63" s="53"/>
    </row>
    <row r="64" spans="1:6" ht="38.25" customHeight="1" x14ac:dyDescent="0.25">
      <c r="A64" s="119" t="s">
        <v>222</v>
      </c>
      <c r="B64" s="120"/>
      <c r="C64" s="121"/>
      <c r="D64" s="122"/>
      <c r="E64" s="122"/>
      <c r="F64" s="122"/>
    </row>
    <row r="65" spans="1:6" ht="38.25" customHeight="1" x14ac:dyDescent="0.25">
      <c r="A65" s="123" t="s">
        <v>223</v>
      </c>
      <c r="B65" s="124"/>
      <c r="C65" s="125"/>
      <c r="D65" s="126"/>
      <c r="E65" s="126"/>
      <c r="F65" s="126"/>
    </row>
    <row r="66" spans="1:6" ht="15.75" x14ac:dyDescent="0.25">
      <c r="A66" s="129"/>
      <c r="B66" s="130"/>
      <c r="C66" s="204"/>
      <c r="D66" s="205"/>
      <c r="E66" s="205"/>
      <c r="F66" s="205"/>
    </row>
    <row r="67" spans="1:6" ht="25.5" x14ac:dyDescent="0.25">
      <c r="A67" s="66" t="s">
        <v>8</v>
      </c>
      <c r="B67" s="67" t="s">
        <v>9</v>
      </c>
      <c r="C67" s="67" t="s">
        <v>10</v>
      </c>
      <c r="D67" s="32" t="s">
        <v>11</v>
      </c>
      <c r="E67" s="32" t="s">
        <v>12</v>
      </c>
      <c r="F67" s="32" t="s">
        <v>13</v>
      </c>
    </row>
    <row r="68" spans="1:6" ht="15.75" x14ac:dyDescent="0.25">
      <c r="A68" s="131"/>
      <c r="B68" s="132"/>
      <c r="C68" s="133"/>
      <c r="D68" s="134"/>
      <c r="E68" s="134"/>
      <c r="F68" s="134"/>
    </row>
    <row r="69" spans="1:6" x14ac:dyDescent="0.25">
      <c r="A69" s="37" t="s">
        <v>49</v>
      </c>
      <c r="B69" s="135" t="s">
        <v>224</v>
      </c>
      <c r="C69" s="136" t="s">
        <v>10</v>
      </c>
      <c r="D69" s="137"/>
      <c r="E69" s="138">
        <v>1</v>
      </c>
      <c r="F69" s="41">
        <f>D69*E69</f>
        <v>0</v>
      </c>
    </row>
    <row r="70" spans="1:6" x14ac:dyDescent="0.25">
      <c r="A70" s="139"/>
      <c r="B70" s="140"/>
      <c r="C70" s="144"/>
      <c r="D70" s="143"/>
      <c r="E70" s="143"/>
      <c r="F70" s="143"/>
    </row>
    <row r="71" spans="1:6" x14ac:dyDescent="0.25">
      <c r="A71" s="116" t="s">
        <v>225</v>
      </c>
      <c r="B71" s="117"/>
      <c r="C71" s="118"/>
      <c r="D71" s="52"/>
      <c r="E71" s="52"/>
      <c r="F71" s="53"/>
    </row>
    <row r="72" spans="1:6" ht="34.5" customHeight="1" x14ac:dyDescent="0.25">
      <c r="A72" s="119" t="s">
        <v>226</v>
      </c>
      <c r="B72" s="120"/>
      <c r="C72" s="121"/>
      <c r="D72" s="122"/>
      <c r="E72" s="122"/>
      <c r="F72" s="122"/>
    </row>
    <row r="73" spans="1:6" x14ac:dyDescent="0.25">
      <c r="A73" s="123" t="s">
        <v>227</v>
      </c>
      <c r="B73" s="124"/>
      <c r="C73" s="125"/>
      <c r="D73" s="126"/>
      <c r="E73" s="126"/>
      <c r="F73" s="126"/>
    </row>
    <row r="74" spans="1:6" x14ac:dyDescent="0.25">
      <c r="A74" s="123" t="s">
        <v>228</v>
      </c>
      <c r="B74" s="124"/>
      <c r="C74" s="125"/>
      <c r="D74" s="126"/>
      <c r="E74" s="126"/>
      <c r="F74" s="126"/>
    </row>
    <row r="75" spans="1:6" x14ac:dyDescent="0.25">
      <c r="A75" s="123" t="s">
        <v>229</v>
      </c>
      <c r="B75" s="124"/>
      <c r="C75" s="125"/>
      <c r="D75" s="126"/>
      <c r="E75" s="126"/>
      <c r="F75" s="126"/>
    </row>
    <row r="76" spans="1:6" x14ac:dyDescent="0.25">
      <c r="A76" s="123" t="s">
        <v>230</v>
      </c>
      <c r="B76" s="124"/>
      <c r="C76" s="125"/>
      <c r="D76" s="126"/>
      <c r="E76" s="126"/>
      <c r="F76" s="126"/>
    </row>
    <row r="77" spans="1:6" x14ac:dyDescent="0.25">
      <c r="A77" s="123" t="s">
        <v>231</v>
      </c>
      <c r="B77" s="124"/>
      <c r="C77" s="125"/>
      <c r="D77" s="126"/>
      <c r="E77" s="126"/>
      <c r="F77" s="126"/>
    </row>
    <row r="78" spans="1:6" x14ac:dyDescent="0.25">
      <c r="A78" s="123" t="s">
        <v>232</v>
      </c>
      <c r="B78" s="124"/>
      <c r="C78" s="125"/>
      <c r="D78" s="126"/>
      <c r="E78" s="126"/>
      <c r="F78" s="126"/>
    </row>
    <row r="79" spans="1:6" ht="15.75" x14ac:dyDescent="0.25">
      <c r="A79" s="129"/>
      <c r="B79" s="130"/>
      <c r="C79" s="125"/>
      <c r="D79" s="126"/>
      <c r="E79" s="126"/>
      <c r="F79" s="126"/>
    </row>
    <row r="80" spans="1:6" ht="25.5" x14ac:dyDescent="0.25">
      <c r="A80" s="66" t="s">
        <v>8</v>
      </c>
      <c r="B80" s="67" t="s">
        <v>9</v>
      </c>
      <c r="C80" s="67" t="s">
        <v>10</v>
      </c>
      <c r="D80" s="32" t="s">
        <v>11</v>
      </c>
      <c r="E80" s="32" t="s">
        <v>12</v>
      </c>
      <c r="F80" s="32" t="s">
        <v>13</v>
      </c>
    </row>
    <row r="81" spans="1:6" ht="15.75" x14ac:dyDescent="0.25">
      <c r="A81" s="131"/>
      <c r="B81" s="132"/>
      <c r="C81" s="133"/>
      <c r="D81" s="134"/>
      <c r="E81" s="134"/>
      <c r="F81" s="134"/>
    </row>
    <row r="82" spans="1:6" x14ac:dyDescent="0.25">
      <c r="A82" s="37" t="s">
        <v>56</v>
      </c>
      <c r="B82" s="135" t="s">
        <v>233</v>
      </c>
      <c r="C82" s="136" t="s">
        <v>10</v>
      </c>
      <c r="D82" s="137"/>
      <c r="E82" s="138">
        <v>1</v>
      </c>
      <c r="F82" s="41">
        <f>D82*E82</f>
        <v>0</v>
      </c>
    </row>
    <row r="83" spans="1:6" x14ac:dyDescent="0.25">
      <c r="A83" s="139"/>
      <c r="B83" s="140"/>
      <c r="C83" s="144"/>
      <c r="D83" s="143"/>
      <c r="E83" s="143"/>
      <c r="F83" s="143"/>
    </row>
    <row r="84" spans="1:6" x14ac:dyDescent="0.25">
      <c r="A84" s="116" t="s">
        <v>234</v>
      </c>
      <c r="B84" s="117"/>
      <c r="C84" s="118"/>
      <c r="D84" s="52"/>
      <c r="E84" s="52"/>
      <c r="F84" s="53"/>
    </row>
    <row r="85" spans="1:6" ht="26.25" customHeight="1" x14ac:dyDescent="0.25">
      <c r="A85" s="119" t="s">
        <v>235</v>
      </c>
      <c r="B85" s="120"/>
      <c r="C85" s="121"/>
      <c r="D85" s="122"/>
      <c r="E85" s="122"/>
      <c r="F85" s="122"/>
    </row>
    <row r="86" spans="1:6" ht="26.25" customHeight="1" x14ac:dyDescent="0.25">
      <c r="A86" s="127" t="s">
        <v>236</v>
      </c>
      <c r="B86" s="128"/>
      <c r="C86" s="125"/>
      <c r="D86" s="126"/>
      <c r="E86" s="126"/>
      <c r="F86" s="126"/>
    </row>
    <row r="87" spans="1:6" ht="26.25" customHeight="1" x14ac:dyDescent="0.25">
      <c r="A87" s="123" t="s">
        <v>237</v>
      </c>
      <c r="B87" s="124"/>
      <c r="C87" s="125"/>
      <c r="D87" s="126"/>
      <c r="E87" s="126"/>
      <c r="F87" s="126"/>
    </row>
    <row r="88" spans="1:6" x14ac:dyDescent="0.25">
      <c r="A88" s="123" t="s">
        <v>238</v>
      </c>
      <c r="B88" s="124"/>
      <c r="C88" s="125"/>
      <c r="D88" s="126"/>
      <c r="E88" s="126"/>
      <c r="F88" s="126"/>
    </row>
    <row r="89" spans="1:6" x14ac:dyDescent="0.25">
      <c r="A89" s="123" t="s">
        <v>239</v>
      </c>
      <c r="B89" s="124"/>
      <c r="C89" s="125"/>
      <c r="D89" s="126"/>
      <c r="E89" s="126"/>
      <c r="F89" s="126"/>
    </row>
    <row r="90" spans="1:6" x14ac:dyDescent="0.25">
      <c r="A90" s="123" t="s">
        <v>240</v>
      </c>
      <c r="B90" s="124"/>
      <c r="C90" s="125"/>
      <c r="D90" s="126"/>
      <c r="E90" s="126"/>
      <c r="F90" s="126"/>
    </row>
    <row r="91" spans="1:6" ht="15.75" x14ac:dyDescent="0.25">
      <c r="A91" s="129"/>
      <c r="B91" s="130"/>
      <c r="C91" s="125"/>
      <c r="D91" s="126"/>
      <c r="E91" s="126"/>
      <c r="F91" s="126"/>
    </row>
    <row r="92" spans="1:6" ht="25.5" x14ac:dyDescent="0.25">
      <c r="A92" s="66" t="s">
        <v>8</v>
      </c>
      <c r="B92" s="67" t="s">
        <v>9</v>
      </c>
      <c r="C92" s="67" t="s">
        <v>10</v>
      </c>
      <c r="D92" s="32" t="s">
        <v>11</v>
      </c>
      <c r="E92" s="32" t="s">
        <v>12</v>
      </c>
      <c r="F92" s="32" t="s">
        <v>13</v>
      </c>
    </row>
    <row r="93" spans="1:6" ht="15.75" x14ac:dyDescent="0.25">
      <c r="A93" s="131"/>
      <c r="B93" s="132"/>
      <c r="C93" s="133"/>
      <c r="D93" s="134"/>
      <c r="E93" s="134"/>
      <c r="F93" s="134"/>
    </row>
    <row r="94" spans="1:6" x14ac:dyDescent="0.25">
      <c r="A94" s="37" t="s">
        <v>241</v>
      </c>
      <c r="B94" s="135" t="s">
        <v>242</v>
      </c>
      <c r="C94" s="136" t="s">
        <v>36</v>
      </c>
      <c r="D94" s="137"/>
      <c r="E94" s="138">
        <v>1</v>
      </c>
      <c r="F94" s="41">
        <f>D94*E94</f>
        <v>0</v>
      </c>
    </row>
    <row r="95" spans="1:6" x14ac:dyDescent="0.25">
      <c r="A95" s="37" t="s">
        <v>243</v>
      </c>
      <c r="B95" s="135" t="s">
        <v>244</v>
      </c>
      <c r="C95" s="136" t="s">
        <v>36</v>
      </c>
      <c r="D95" s="137"/>
      <c r="E95" s="138">
        <v>1</v>
      </c>
      <c r="F95" s="41">
        <f>D95*E95</f>
        <v>0</v>
      </c>
    </row>
    <row r="96" spans="1:6" x14ac:dyDescent="0.25">
      <c r="A96" s="139"/>
      <c r="B96" s="140"/>
      <c r="C96" s="144"/>
      <c r="D96" s="143"/>
      <c r="E96" s="143"/>
      <c r="F96" s="143"/>
    </row>
    <row r="97" spans="1:6" ht="15.75" x14ac:dyDescent="0.25">
      <c r="A97" s="12" t="s">
        <v>245</v>
      </c>
      <c r="B97" s="13"/>
      <c r="C97" s="13"/>
      <c r="D97" s="48"/>
      <c r="E97" s="48"/>
      <c r="F97" s="49"/>
    </row>
    <row r="98" spans="1:6" x14ac:dyDescent="0.25">
      <c r="A98" s="50" t="s">
        <v>246</v>
      </c>
      <c r="B98" s="51"/>
      <c r="C98" s="51"/>
      <c r="D98" s="52"/>
      <c r="E98" s="52"/>
      <c r="F98" s="53"/>
    </row>
    <row r="99" spans="1:6" ht="29.25" customHeight="1" x14ac:dyDescent="0.25">
      <c r="A99" s="54" t="s">
        <v>247</v>
      </c>
      <c r="B99" s="54"/>
      <c r="C99" s="55"/>
      <c r="D99" s="56"/>
      <c r="E99" s="56"/>
      <c r="F99" s="56"/>
    </row>
    <row r="100" spans="1:6" x14ac:dyDescent="0.25">
      <c r="A100" s="57" t="s">
        <v>248</v>
      </c>
      <c r="B100" s="58"/>
      <c r="C100" s="39"/>
      <c r="D100" s="59"/>
      <c r="E100" s="59"/>
      <c r="F100" s="59"/>
    </row>
    <row r="101" spans="1:6" x14ac:dyDescent="0.25">
      <c r="A101" s="57" t="s">
        <v>249</v>
      </c>
      <c r="B101" s="58"/>
      <c r="C101" s="39"/>
      <c r="D101" s="59"/>
      <c r="E101" s="59"/>
      <c r="F101" s="59"/>
    </row>
    <row r="102" spans="1:6" x14ac:dyDescent="0.25">
      <c r="A102" s="57" t="s">
        <v>250</v>
      </c>
      <c r="B102" s="58"/>
      <c r="C102" s="39"/>
      <c r="D102" s="59"/>
      <c r="E102" s="59"/>
      <c r="F102" s="59"/>
    </row>
    <row r="103" spans="1:6" x14ac:dyDescent="0.25">
      <c r="A103" s="57" t="s">
        <v>251</v>
      </c>
      <c r="B103" s="58"/>
      <c r="C103" s="39"/>
      <c r="D103" s="59"/>
      <c r="E103" s="59"/>
      <c r="F103" s="59"/>
    </row>
    <row r="104" spans="1:6" x14ac:dyDescent="0.25">
      <c r="A104" s="57" t="s">
        <v>132</v>
      </c>
      <c r="B104" s="57"/>
      <c r="C104" s="39"/>
      <c r="D104" s="63"/>
      <c r="E104" s="63"/>
      <c r="F104" s="63"/>
    </row>
    <row r="105" spans="1:6" ht="28.5" customHeight="1" x14ac:dyDescent="0.25">
      <c r="A105" s="57" t="s">
        <v>29</v>
      </c>
      <c r="B105" s="57"/>
      <c r="C105" s="39"/>
      <c r="D105" s="63"/>
      <c r="E105" s="63"/>
      <c r="F105" s="63"/>
    </row>
    <row r="106" spans="1:6" x14ac:dyDescent="0.25">
      <c r="A106" s="91"/>
      <c r="B106" s="92"/>
      <c r="C106" s="65"/>
      <c r="D106" s="63"/>
      <c r="E106" s="63"/>
      <c r="F106" s="63"/>
    </row>
    <row r="107" spans="1:6" ht="25.5" x14ac:dyDescent="0.25">
      <c r="A107" s="66" t="s">
        <v>8</v>
      </c>
      <c r="B107" s="67" t="s">
        <v>9</v>
      </c>
      <c r="C107" s="67" t="s">
        <v>10</v>
      </c>
      <c r="D107" s="32" t="s">
        <v>11</v>
      </c>
      <c r="E107" s="32" t="s">
        <v>12</v>
      </c>
      <c r="F107" s="32" t="s">
        <v>13</v>
      </c>
    </row>
    <row r="108" spans="1:6" x14ac:dyDescent="0.25">
      <c r="A108" s="68"/>
      <c r="B108" s="64"/>
      <c r="C108" s="93"/>
      <c r="D108" s="69"/>
      <c r="E108" s="69"/>
      <c r="F108" s="69"/>
    </row>
    <row r="109" spans="1:6" x14ac:dyDescent="0.25">
      <c r="A109" s="37" t="s">
        <v>252</v>
      </c>
      <c r="B109" s="70" t="s">
        <v>253</v>
      </c>
      <c r="C109" s="85" t="s">
        <v>16</v>
      </c>
      <c r="D109" s="71"/>
      <c r="E109" s="71">
        <v>30</v>
      </c>
      <c r="F109" s="41">
        <f t="shared" ref="F109:F112" si="1">D109*E109</f>
        <v>0</v>
      </c>
    </row>
    <row r="110" spans="1:6" x14ac:dyDescent="0.25">
      <c r="A110" s="37" t="s">
        <v>254</v>
      </c>
      <c r="B110" s="70" t="s">
        <v>255</v>
      </c>
      <c r="C110" s="85" t="s">
        <v>16</v>
      </c>
      <c r="D110" s="71"/>
      <c r="E110" s="71">
        <v>10</v>
      </c>
      <c r="F110" s="41">
        <f t="shared" si="1"/>
        <v>0</v>
      </c>
    </row>
    <row r="111" spans="1:6" x14ac:dyDescent="0.25">
      <c r="A111" s="37" t="s">
        <v>256</v>
      </c>
      <c r="B111" s="70" t="s">
        <v>257</v>
      </c>
      <c r="C111" s="85" t="s">
        <v>16</v>
      </c>
      <c r="D111" s="71"/>
      <c r="E111" s="71">
        <v>6</v>
      </c>
      <c r="F111" s="41">
        <f t="shared" si="1"/>
        <v>0</v>
      </c>
    </row>
    <row r="112" spans="1:6" x14ac:dyDescent="0.25">
      <c r="A112" s="37" t="s">
        <v>258</v>
      </c>
      <c r="B112" s="70" t="s">
        <v>259</v>
      </c>
      <c r="C112" s="85" t="s">
        <v>16</v>
      </c>
      <c r="D112" s="71"/>
      <c r="E112" s="71">
        <v>25</v>
      </c>
      <c r="F112" s="41">
        <f t="shared" si="1"/>
        <v>0</v>
      </c>
    </row>
    <row r="113" spans="1:6" x14ac:dyDescent="0.25">
      <c r="A113" s="42"/>
      <c r="B113" s="72"/>
      <c r="C113" s="90"/>
      <c r="D113" s="73"/>
      <c r="E113" s="73"/>
      <c r="F113" s="73"/>
    </row>
    <row r="114" spans="1:6" x14ac:dyDescent="0.25">
      <c r="A114" s="50" t="s">
        <v>260</v>
      </c>
      <c r="B114" s="51"/>
      <c r="C114" s="51"/>
      <c r="D114" s="52"/>
      <c r="E114" s="52"/>
      <c r="F114" s="53"/>
    </row>
    <row r="115" spans="1:6" ht="29.25" customHeight="1" x14ac:dyDescent="0.25">
      <c r="A115" s="74" t="s">
        <v>33</v>
      </c>
      <c r="B115" s="75"/>
      <c r="C115" s="22"/>
      <c r="D115" s="76"/>
      <c r="E115" s="76"/>
      <c r="F115" s="76"/>
    </row>
    <row r="116" spans="1:6" ht="30" customHeight="1" x14ac:dyDescent="0.25">
      <c r="A116" s="74" t="s">
        <v>29</v>
      </c>
      <c r="B116" s="75"/>
      <c r="C116" s="26"/>
      <c r="D116" s="77"/>
      <c r="E116" s="77"/>
      <c r="F116" s="77"/>
    </row>
    <row r="117" spans="1:6" x14ac:dyDescent="0.25">
      <c r="A117" s="78"/>
      <c r="B117" s="79"/>
      <c r="C117" s="80"/>
      <c r="D117" s="81"/>
      <c r="E117" s="81"/>
      <c r="F117" s="81"/>
    </row>
    <row r="118" spans="1:6" ht="25.5" x14ac:dyDescent="0.25">
      <c r="A118" s="66" t="s">
        <v>8</v>
      </c>
      <c r="B118" s="67" t="s">
        <v>9</v>
      </c>
      <c r="C118" s="67" t="s">
        <v>10</v>
      </c>
      <c r="D118" s="32" t="s">
        <v>11</v>
      </c>
      <c r="E118" s="32" t="s">
        <v>12</v>
      </c>
      <c r="F118" s="32" t="s">
        <v>13</v>
      </c>
    </row>
    <row r="119" spans="1:6" x14ac:dyDescent="0.25">
      <c r="A119" s="33"/>
      <c r="B119" s="82"/>
      <c r="C119" s="83"/>
      <c r="D119" s="36"/>
      <c r="E119" s="36"/>
      <c r="F119" s="36"/>
    </row>
    <row r="120" spans="1:6" x14ac:dyDescent="0.25">
      <c r="A120" s="37" t="s">
        <v>261</v>
      </c>
      <c r="B120" s="84" t="s">
        <v>35</v>
      </c>
      <c r="C120" s="85" t="s">
        <v>36</v>
      </c>
      <c r="D120" s="71"/>
      <c r="E120" s="86">
        <v>1</v>
      </c>
      <c r="F120" s="41">
        <f>D120*E120</f>
        <v>0</v>
      </c>
    </row>
    <row r="121" spans="1:6" x14ac:dyDescent="0.25">
      <c r="A121" s="87"/>
      <c r="B121" s="72"/>
      <c r="C121" s="88"/>
      <c r="D121" s="73"/>
      <c r="E121" s="73"/>
      <c r="F121" s="73"/>
    </row>
    <row r="122" spans="1:6" x14ac:dyDescent="0.25">
      <c r="A122" s="50" t="s">
        <v>262</v>
      </c>
      <c r="B122" s="51"/>
      <c r="C122" s="51"/>
      <c r="D122" s="52"/>
      <c r="E122" s="52"/>
      <c r="F122" s="53"/>
    </row>
    <row r="123" spans="1:6" x14ac:dyDescent="0.25">
      <c r="A123" s="74" t="s">
        <v>38</v>
      </c>
      <c r="B123" s="75"/>
      <c r="C123" s="22"/>
      <c r="D123" s="76"/>
      <c r="E123" s="76"/>
      <c r="F123" s="76"/>
    </row>
    <row r="124" spans="1:6" x14ac:dyDescent="0.25">
      <c r="A124" s="89" t="s">
        <v>39</v>
      </c>
      <c r="B124" s="75"/>
      <c r="C124" s="26"/>
      <c r="D124" s="77"/>
      <c r="E124" s="77"/>
      <c r="F124" s="77"/>
    </row>
    <row r="125" spans="1:6" x14ac:dyDescent="0.25">
      <c r="A125" s="89" t="s">
        <v>40</v>
      </c>
      <c r="B125" s="75"/>
      <c r="C125" s="26"/>
      <c r="D125" s="77"/>
      <c r="E125" s="77"/>
      <c r="F125" s="77"/>
    </row>
    <row r="126" spans="1:6" x14ac:dyDescent="0.25">
      <c r="A126" s="89" t="s">
        <v>41</v>
      </c>
      <c r="B126" s="75"/>
      <c r="C126" s="26"/>
      <c r="D126" s="77"/>
      <c r="E126" s="77"/>
      <c r="F126" s="77"/>
    </row>
    <row r="127" spans="1:6" x14ac:dyDescent="0.25">
      <c r="A127" s="89" t="s">
        <v>42</v>
      </c>
      <c r="B127" s="75"/>
      <c r="C127" s="26"/>
      <c r="D127" s="77"/>
      <c r="E127" s="77"/>
      <c r="F127" s="77"/>
    </row>
    <row r="128" spans="1:6" x14ac:dyDescent="0.25">
      <c r="A128" s="89" t="s">
        <v>43</v>
      </c>
      <c r="B128" s="75"/>
      <c r="C128" s="26"/>
      <c r="D128" s="77"/>
      <c r="E128" s="77"/>
      <c r="F128" s="77"/>
    </row>
    <row r="129" spans="1:6" ht="29.25" customHeight="1" x14ac:dyDescent="0.25">
      <c r="A129" s="89" t="s">
        <v>44</v>
      </c>
      <c r="B129" s="75"/>
      <c r="C129" s="26"/>
      <c r="D129" s="77"/>
      <c r="E129" s="77"/>
      <c r="F129" s="77"/>
    </row>
    <row r="130" spans="1:6" ht="29.25" customHeight="1" x14ac:dyDescent="0.25">
      <c r="A130" s="74" t="s">
        <v>45</v>
      </c>
      <c r="B130" s="75"/>
      <c r="C130" s="26"/>
      <c r="D130" s="77"/>
      <c r="E130" s="77"/>
      <c r="F130" s="77"/>
    </row>
    <row r="131" spans="1:6" ht="29.25" customHeight="1" x14ac:dyDescent="0.25">
      <c r="A131" s="74" t="s">
        <v>46</v>
      </c>
      <c r="B131" s="75"/>
      <c r="C131" s="26"/>
      <c r="D131" s="77"/>
      <c r="E131" s="77"/>
      <c r="F131" s="77"/>
    </row>
    <row r="132" spans="1:6" ht="29.25" customHeight="1" x14ac:dyDescent="0.25">
      <c r="A132" s="74" t="s">
        <v>47</v>
      </c>
      <c r="B132" s="75"/>
      <c r="C132" s="26"/>
      <c r="D132" s="77"/>
      <c r="E132" s="77"/>
      <c r="F132" s="77"/>
    </row>
    <row r="133" spans="1:6" ht="29.25" customHeight="1" x14ac:dyDescent="0.25">
      <c r="A133" s="74" t="s">
        <v>48</v>
      </c>
      <c r="B133" s="75"/>
      <c r="C133" s="26"/>
      <c r="D133" s="77"/>
      <c r="E133" s="77"/>
      <c r="F133" s="77"/>
    </row>
    <row r="134" spans="1:6" x14ac:dyDescent="0.25">
      <c r="A134" s="91"/>
      <c r="B134" s="147"/>
      <c r="C134" s="80"/>
      <c r="D134" s="81"/>
      <c r="E134" s="81"/>
      <c r="F134" s="81"/>
    </row>
    <row r="135" spans="1:6" ht="25.5" x14ac:dyDescent="0.25">
      <c r="A135" s="66" t="s">
        <v>8</v>
      </c>
      <c r="B135" s="67" t="s">
        <v>9</v>
      </c>
      <c r="C135" s="67" t="s">
        <v>10</v>
      </c>
      <c r="D135" s="32" t="s">
        <v>11</v>
      </c>
      <c r="E135" s="32" t="s">
        <v>12</v>
      </c>
      <c r="F135" s="32" t="s">
        <v>13</v>
      </c>
    </row>
    <row r="136" spans="1:6" x14ac:dyDescent="0.25">
      <c r="A136" s="33"/>
      <c r="B136" s="82"/>
      <c r="C136" s="83"/>
      <c r="D136" s="36"/>
      <c r="E136" s="36"/>
      <c r="F136" s="36"/>
    </row>
    <row r="137" spans="1:6" x14ac:dyDescent="0.25">
      <c r="A137" s="37" t="s">
        <v>263</v>
      </c>
      <c r="B137" s="84" t="s">
        <v>264</v>
      </c>
      <c r="C137" s="85" t="s">
        <v>10</v>
      </c>
      <c r="D137" s="71"/>
      <c r="E137" s="86">
        <v>1</v>
      </c>
      <c r="F137" s="41">
        <f>D137*E137</f>
        <v>0</v>
      </c>
    </row>
    <row r="138" spans="1:6" x14ac:dyDescent="0.25">
      <c r="A138" s="87"/>
      <c r="B138" s="72"/>
      <c r="C138" s="88"/>
      <c r="D138" s="73"/>
      <c r="E138" s="73"/>
      <c r="F138" s="73"/>
    </row>
    <row r="139" spans="1:6" x14ac:dyDescent="0.25">
      <c r="A139" s="50" t="s">
        <v>265</v>
      </c>
      <c r="B139" s="51"/>
      <c r="C139" s="51"/>
      <c r="D139" s="52"/>
      <c r="E139" s="52"/>
      <c r="F139" s="53"/>
    </row>
    <row r="140" spans="1:6" ht="25.5" customHeight="1" x14ac:dyDescent="0.25">
      <c r="A140" s="74" t="s">
        <v>140</v>
      </c>
      <c r="B140" s="75"/>
      <c r="C140" s="22"/>
      <c r="D140" s="76"/>
      <c r="E140" s="76"/>
      <c r="F140" s="76"/>
    </row>
    <row r="141" spans="1:6" ht="25.5" customHeight="1" x14ac:dyDescent="0.25">
      <c r="A141" s="89" t="s">
        <v>141</v>
      </c>
      <c r="B141" s="75"/>
      <c r="C141" s="26"/>
      <c r="D141" s="77"/>
      <c r="E141" s="77"/>
      <c r="F141" s="77"/>
    </row>
    <row r="142" spans="1:6" ht="25.5" customHeight="1" x14ac:dyDescent="0.25">
      <c r="A142" s="89" t="s">
        <v>142</v>
      </c>
      <c r="B142" s="75"/>
      <c r="C142" s="26"/>
      <c r="D142" s="77"/>
      <c r="E142" s="77"/>
      <c r="F142" s="77"/>
    </row>
    <row r="143" spans="1:6" ht="25.5" customHeight="1" x14ac:dyDescent="0.25">
      <c r="A143" s="89" t="s">
        <v>143</v>
      </c>
      <c r="B143" s="75"/>
      <c r="C143" s="26"/>
      <c r="D143" s="77"/>
      <c r="E143" s="77"/>
      <c r="F143" s="77"/>
    </row>
    <row r="144" spans="1:6" ht="25.5" customHeight="1" x14ac:dyDescent="0.25">
      <c r="A144" s="74" t="s">
        <v>144</v>
      </c>
      <c r="B144" s="75"/>
      <c r="C144" s="26"/>
      <c r="D144" s="77"/>
      <c r="E144" s="77"/>
      <c r="F144" s="77"/>
    </row>
    <row r="145" spans="1:6" x14ac:dyDescent="0.25">
      <c r="A145" s="78"/>
      <c r="B145" s="79"/>
      <c r="C145" s="80"/>
      <c r="D145" s="81"/>
      <c r="E145" s="81"/>
      <c r="F145" s="81"/>
    </row>
    <row r="146" spans="1:6" ht="25.5" x14ac:dyDescent="0.25">
      <c r="A146" s="66" t="s">
        <v>8</v>
      </c>
      <c r="B146" s="67" t="s">
        <v>9</v>
      </c>
      <c r="C146" s="67" t="s">
        <v>10</v>
      </c>
      <c r="D146" s="32" t="s">
        <v>11</v>
      </c>
      <c r="E146" s="32" t="s">
        <v>12</v>
      </c>
      <c r="F146" s="32" t="s">
        <v>13</v>
      </c>
    </row>
    <row r="147" spans="1:6" x14ac:dyDescent="0.25">
      <c r="A147" s="33"/>
      <c r="B147" s="82"/>
      <c r="C147" s="83"/>
      <c r="D147" s="36"/>
      <c r="E147" s="36"/>
      <c r="F147" s="36"/>
    </row>
    <row r="148" spans="1:6" x14ac:dyDescent="0.25">
      <c r="A148" s="37" t="s">
        <v>266</v>
      </c>
      <c r="B148" s="84" t="s">
        <v>146</v>
      </c>
      <c r="C148" s="85" t="s">
        <v>10</v>
      </c>
      <c r="D148" s="71"/>
      <c r="E148" s="86">
        <v>1</v>
      </c>
      <c r="F148" s="41">
        <f>D148*E148</f>
        <v>0</v>
      </c>
    </row>
    <row r="149" spans="1:6" x14ac:dyDescent="0.25">
      <c r="A149" s="87"/>
      <c r="B149" s="72"/>
      <c r="C149" s="88"/>
      <c r="D149" s="73"/>
      <c r="E149" s="73"/>
      <c r="F149" s="73"/>
    </row>
    <row r="150" spans="1:6" x14ac:dyDescent="0.25">
      <c r="A150" s="50" t="s">
        <v>267</v>
      </c>
      <c r="B150" s="51"/>
      <c r="C150" s="51"/>
      <c r="D150" s="52"/>
      <c r="E150" s="52"/>
      <c r="F150" s="53"/>
    </row>
    <row r="151" spans="1:6" ht="36.75" customHeight="1" x14ac:dyDescent="0.25">
      <c r="A151" s="74" t="s">
        <v>52</v>
      </c>
      <c r="B151" s="75"/>
      <c r="C151" s="22"/>
      <c r="D151" s="76"/>
      <c r="E151" s="76"/>
      <c r="F151" s="76"/>
    </row>
    <row r="152" spans="1:6" ht="36.75" customHeight="1" x14ac:dyDescent="0.25">
      <c r="A152" s="89" t="s">
        <v>53</v>
      </c>
      <c r="B152" s="75"/>
      <c r="C152" s="26"/>
      <c r="D152" s="77"/>
      <c r="E152" s="77"/>
      <c r="F152" s="77"/>
    </row>
    <row r="153" spans="1:6" ht="36.75" customHeight="1" x14ac:dyDescent="0.25">
      <c r="A153" s="89" t="s">
        <v>54</v>
      </c>
      <c r="B153" s="75"/>
      <c r="C153" s="26"/>
      <c r="D153" s="77"/>
      <c r="E153" s="77"/>
      <c r="F153" s="77"/>
    </row>
    <row r="154" spans="1:6" ht="36.75" customHeight="1" x14ac:dyDescent="0.25">
      <c r="A154" s="89" t="s">
        <v>55</v>
      </c>
      <c r="B154" s="75"/>
      <c r="C154" s="26"/>
      <c r="D154" s="77"/>
      <c r="E154" s="77"/>
      <c r="F154" s="77"/>
    </row>
    <row r="155" spans="1:6" x14ac:dyDescent="0.25">
      <c r="A155" s="78"/>
      <c r="B155" s="79"/>
      <c r="C155" s="80"/>
      <c r="D155" s="81"/>
      <c r="E155" s="81"/>
      <c r="F155" s="81"/>
    </row>
    <row r="156" spans="1:6" ht="25.5" x14ac:dyDescent="0.25">
      <c r="A156" s="66" t="s">
        <v>8</v>
      </c>
      <c r="B156" s="67" t="s">
        <v>9</v>
      </c>
      <c r="C156" s="67" t="s">
        <v>10</v>
      </c>
      <c r="D156" s="32" t="s">
        <v>11</v>
      </c>
      <c r="E156" s="32" t="s">
        <v>12</v>
      </c>
      <c r="F156" s="32" t="s">
        <v>13</v>
      </c>
    </row>
    <row r="157" spans="1:6" x14ac:dyDescent="0.25">
      <c r="A157" s="33"/>
      <c r="B157" s="82"/>
      <c r="C157" s="83"/>
      <c r="D157" s="36"/>
      <c r="E157" s="36"/>
      <c r="F157" s="36"/>
    </row>
    <row r="158" spans="1:6" x14ac:dyDescent="0.25">
      <c r="A158" s="37" t="s">
        <v>268</v>
      </c>
      <c r="B158" s="84" t="s">
        <v>57</v>
      </c>
      <c r="C158" s="85" t="s">
        <v>10</v>
      </c>
      <c r="D158" s="71"/>
      <c r="E158" s="86">
        <v>1</v>
      </c>
      <c r="F158" s="41">
        <f>D158*E158</f>
        <v>0</v>
      </c>
    </row>
    <row r="159" spans="1:6" x14ac:dyDescent="0.25">
      <c r="A159" s="87"/>
      <c r="B159" s="72"/>
      <c r="C159" s="88"/>
      <c r="D159" s="73"/>
      <c r="E159" s="73"/>
      <c r="F159" s="73"/>
    </row>
    <row r="160" spans="1:6" x14ac:dyDescent="0.25">
      <c r="A160" s="50" t="s">
        <v>269</v>
      </c>
      <c r="B160" s="51"/>
      <c r="C160" s="51"/>
      <c r="D160" s="52"/>
      <c r="E160" s="52"/>
      <c r="F160" s="53"/>
    </row>
    <row r="161" spans="1:6" ht="45" customHeight="1" x14ac:dyDescent="0.25">
      <c r="A161" s="74" t="s">
        <v>270</v>
      </c>
      <c r="B161" s="75"/>
      <c r="C161" s="22"/>
      <c r="D161" s="76"/>
      <c r="E161" s="76"/>
      <c r="F161" s="76"/>
    </row>
    <row r="162" spans="1:6" ht="45" customHeight="1" x14ac:dyDescent="0.25">
      <c r="A162" s="89" t="s">
        <v>271</v>
      </c>
      <c r="B162" s="75"/>
      <c r="C162" s="26"/>
      <c r="D162" s="77"/>
      <c r="E162" s="77"/>
      <c r="F162" s="77"/>
    </row>
    <row r="163" spans="1:6" ht="45" customHeight="1" x14ac:dyDescent="0.25">
      <c r="A163" s="89" t="s">
        <v>272</v>
      </c>
      <c r="B163" s="75"/>
      <c r="C163" s="26"/>
      <c r="D163" s="77"/>
      <c r="E163" s="77"/>
      <c r="F163" s="77"/>
    </row>
    <row r="164" spans="1:6" x14ac:dyDescent="0.25">
      <c r="A164" s="78"/>
      <c r="B164" s="79"/>
      <c r="C164" s="80"/>
      <c r="D164" s="81"/>
      <c r="E164" s="81"/>
      <c r="F164" s="81"/>
    </row>
    <row r="165" spans="1:6" ht="25.5" x14ac:dyDescent="0.25">
      <c r="A165" s="66" t="s">
        <v>8</v>
      </c>
      <c r="B165" s="67" t="s">
        <v>9</v>
      </c>
      <c r="C165" s="67" t="s">
        <v>10</v>
      </c>
      <c r="D165" s="32" t="s">
        <v>11</v>
      </c>
      <c r="E165" s="32" t="s">
        <v>12</v>
      </c>
      <c r="F165" s="32" t="s">
        <v>13</v>
      </c>
    </row>
    <row r="166" spans="1:6" x14ac:dyDescent="0.25">
      <c r="A166" s="33"/>
      <c r="B166" s="82"/>
      <c r="C166" s="83"/>
      <c r="D166" s="36"/>
      <c r="E166" s="36"/>
      <c r="F166" s="36"/>
    </row>
    <row r="167" spans="1:6" x14ac:dyDescent="0.25">
      <c r="A167" s="37" t="s">
        <v>273</v>
      </c>
      <c r="B167" s="84" t="s">
        <v>274</v>
      </c>
      <c r="C167" s="85" t="s">
        <v>10</v>
      </c>
      <c r="D167" s="71"/>
      <c r="E167" s="86">
        <v>1</v>
      </c>
      <c r="F167" s="41">
        <f>D167*E167</f>
        <v>0</v>
      </c>
    </row>
    <row r="168" spans="1:6" x14ac:dyDescent="0.25">
      <c r="A168" s="37" t="s">
        <v>275</v>
      </c>
      <c r="B168" s="84" t="s">
        <v>276</v>
      </c>
      <c r="C168" s="85" t="s">
        <v>10</v>
      </c>
      <c r="D168" s="71"/>
      <c r="E168" s="86">
        <v>1</v>
      </c>
      <c r="F168" s="41">
        <f>D168*E168</f>
        <v>0</v>
      </c>
    </row>
    <row r="169" spans="1:6" x14ac:dyDescent="0.25">
      <c r="A169" s="37" t="s">
        <v>277</v>
      </c>
      <c r="B169" s="84" t="s">
        <v>278</v>
      </c>
      <c r="C169" s="85" t="s">
        <v>10</v>
      </c>
      <c r="D169" s="71"/>
      <c r="E169" s="86">
        <v>1</v>
      </c>
      <c r="F169" s="41">
        <f>D169*E169</f>
        <v>0</v>
      </c>
    </row>
    <row r="170" spans="1:6" x14ac:dyDescent="0.25">
      <c r="A170" s="87"/>
      <c r="B170" s="72"/>
      <c r="C170" s="88"/>
      <c r="D170" s="73"/>
      <c r="E170" s="73"/>
      <c r="F170" s="73"/>
    </row>
    <row r="171" spans="1:6" ht="15.75" x14ac:dyDescent="0.25">
      <c r="A171" s="206" t="s">
        <v>279</v>
      </c>
      <c r="B171" s="207"/>
      <c r="C171" s="208"/>
      <c r="D171" s="209"/>
      <c r="E171" s="209"/>
      <c r="F171" s="210"/>
    </row>
    <row r="172" spans="1:6" x14ac:dyDescent="0.25">
      <c r="A172" s="116" t="s">
        <v>280</v>
      </c>
      <c r="B172" s="117"/>
      <c r="C172" s="118"/>
      <c r="D172" s="52"/>
      <c r="E172" s="52"/>
      <c r="F172" s="53"/>
    </row>
    <row r="173" spans="1:6" ht="36.75" customHeight="1" x14ac:dyDescent="0.25">
      <c r="A173" s="20" t="s">
        <v>281</v>
      </c>
      <c r="B173" s="21"/>
      <c r="C173" s="211"/>
      <c r="D173" s="212"/>
      <c r="E173" s="212"/>
      <c r="F173" s="212"/>
    </row>
    <row r="174" spans="1:6" ht="36.75" customHeight="1" x14ac:dyDescent="0.25">
      <c r="A174" s="153" t="s">
        <v>282</v>
      </c>
      <c r="B174" s="154"/>
      <c r="C174" s="65"/>
      <c r="D174" s="213"/>
      <c r="E174" s="213"/>
      <c r="F174" s="213"/>
    </row>
    <row r="175" spans="1:6" ht="36.75" customHeight="1" x14ac:dyDescent="0.25">
      <c r="A175" s="153" t="s">
        <v>283</v>
      </c>
      <c r="B175" s="154"/>
      <c r="C175" s="65"/>
      <c r="D175" s="213"/>
      <c r="E175" s="213"/>
      <c r="F175" s="213"/>
    </row>
    <row r="176" spans="1:6" x14ac:dyDescent="0.25">
      <c r="A176" s="78"/>
      <c r="B176" s="79"/>
      <c r="C176" s="80"/>
      <c r="D176" s="214"/>
      <c r="E176" s="214"/>
      <c r="F176" s="214"/>
    </row>
    <row r="177" spans="1:6" ht="25.5" x14ac:dyDescent="0.25">
      <c r="A177" s="32" t="s">
        <v>8</v>
      </c>
      <c r="B177" s="32" t="s">
        <v>9</v>
      </c>
      <c r="C177" s="32" t="s">
        <v>10</v>
      </c>
      <c r="D177" s="32" t="s">
        <v>11</v>
      </c>
      <c r="E177" s="32" t="s">
        <v>12</v>
      </c>
      <c r="F177" s="32" t="s">
        <v>13</v>
      </c>
    </row>
    <row r="178" spans="1:6" x14ac:dyDescent="0.25">
      <c r="A178" s="215"/>
      <c r="B178" s="216"/>
      <c r="C178" s="217"/>
      <c r="D178" s="69"/>
      <c r="E178" s="69"/>
      <c r="F178" s="69"/>
    </row>
    <row r="179" spans="1:6" x14ac:dyDescent="0.25">
      <c r="A179" s="215" t="s">
        <v>284</v>
      </c>
      <c r="B179" s="70" t="s">
        <v>285</v>
      </c>
      <c r="C179" s="93" t="s">
        <v>10</v>
      </c>
      <c r="D179" s="71"/>
      <c r="E179" s="86">
        <v>1</v>
      </c>
      <c r="F179" s="41">
        <f t="shared" ref="F179" si="2">D179*E179</f>
        <v>0</v>
      </c>
    </row>
    <row r="180" spans="1:6" x14ac:dyDescent="0.25">
      <c r="A180" s="218"/>
      <c r="B180" s="43"/>
      <c r="C180" s="219"/>
      <c r="D180" s="73"/>
      <c r="E180" s="73"/>
      <c r="F180" s="73"/>
    </row>
    <row r="181" spans="1:6" ht="15.75" x14ac:dyDescent="0.25">
      <c r="A181" s="8" t="s">
        <v>286</v>
      </c>
      <c r="B181" s="9"/>
      <c r="C181" s="9"/>
      <c r="D181" s="10"/>
      <c r="E181" s="10"/>
      <c r="F181" s="11"/>
    </row>
    <row r="182" spans="1:6" ht="15.75" x14ac:dyDescent="0.25">
      <c r="A182" s="12" t="s">
        <v>287</v>
      </c>
      <c r="B182" s="13"/>
      <c r="C182" s="13"/>
      <c r="D182" s="14"/>
      <c r="E182" s="14"/>
      <c r="F182" s="15"/>
    </row>
    <row r="183" spans="1:6" x14ac:dyDescent="0.25">
      <c r="A183" s="16" t="s">
        <v>288</v>
      </c>
      <c r="B183" s="17"/>
      <c r="C183" s="17"/>
      <c r="D183" s="18"/>
      <c r="E183" s="18"/>
      <c r="F183" s="19"/>
    </row>
    <row r="184" spans="1:6" ht="47.25" customHeight="1" x14ac:dyDescent="0.25">
      <c r="A184" s="24" t="s">
        <v>193</v>
      </c>
      <c r="B184" s="203"/>
      <c r="C184" s="26"/>
      <c r="D184" s="27"/>
      <c r="E184" s="27"/>
      <c r="F184" s="27"/>
    </row>
    <row r="185" spans="1:6" ht="47.25" customHeight="1" x14ac:dyDescent="0.25">
      <c r="A185" s="24" t="s">
        <v>7</v>
      </c>
      <c r="B185" s="203"/>
      <c r="C185" s="26"/>
      <c r="D185" s="27"/>
      <c r="E185" s="27"/>
      <c r="F185" s="27"/>
    </row>
    <row r="186" spans="1:6" x14ac:dyDescent="0.25">
      <c r="A186" s="28"/>
      <c r="B186" s="29"/>
      <c r="C186" s="30"/>
      <c r="D186" s="31"/>
      <c r="E186" s="31"/>
      <c r="F186" s="31"/>
    </row>
    <row r="187" spans="1:6" ht="25.5" x14ac:dyDescent="0.25">
      <c r="A187" s="32" t="s">
        <v>8</v>
      </c>
      <c r="B187" s="32" t="s">
        <v>9</v>
      </c>
      <c r="C187" s="32" t="s">
        <v>10</v>
      </c>
      <c r="D187" s="32" t="s">
        <v>11</v>
      </c>
      <c r="E187" s="32" t="s">
        <v>12</v>
      </c>
      <c r="F187" s="32" t="s">
        <v>13</v>
      </c>
    </row>
    <row r="188" spans="1:6" x14ac:dyDescent="0.25">
      <c r="A188" s="33"/>
      <c r="B188" s="34"/>
      <c r="C188" s="83"/>
      <c r="D188" s="36"/>
      <c r="E188" s="36"/>
      <c r="F188" s="36"/>
    </row>
    <row r="189" spans="1:6" x14ac:dyDescent="0.25">
      <c r="A189" s="37" t="s">
        <v>61</v>
      </c>
      <c r="B189" s="38" t="s">
        <v>195</v>
      </c>
      <c r="C189" s="85" t="s">
        <v>16</v>
      </c>
      <c r="D189" s="40"/>
      <c r="E189" s="40">
        <v>20</v>
      </c>
      <c r="F189" s="41">
        <f>D189*E189</f>
        <v>0</v>
      </c>
    </row>
    <row r="190" spans="1:6" x14ac:dyDescent="0.25">
      <c r="A190" s="37" t="s">
        <v>289</v>
      </c>
      <c r="B190" s="38" t="s">
        <v>197</v>
      </c>
      <c r="C190" s="85" t="s">
        <v>16</v>
      </c>
      <c r="D190" s="40"/>
      <c r="E190" s="40">
        <v>20</v>
      </c>
      <c r="F190" s="41">
        <f>D190*E190</f>
        <v>0</v>
      </c>
    </row>
    <row r="191" spans="1:6" x14ac:dyDescent="0.25">
      <c r="A191" s="42"/>
      <c r="B191" s="43"/>
      <c r="C191" s="90"/>
      <c r="D191" s="45"/>
      <c r="E191" s="45"/>
      <c r="F191" s="45"/>
    </row>
    <row r="192" spans="1:6" x14ac:dyDescent="0.25">
      <c r="A192" s="16" t="s">
        <v>290</v>
      </c>
      <c r="B192" s="17"/>
      <c r="C192" s="17"/>
      <c r="D192" s="18"/>
      <c r="E192" s="18"/>
      <c r="F192" s="19"/>
    </row>
    <row r="193" spans="1:6" ht="42.75" customHeight="1" x14ac:dyDescent="0.25">
      <c r="A193" s="20" t="s">
        <v>291</v>
      </c>
      <c r="B193" s="202"/>
      <c r="C193" s="22"/>
      <c r="D193" s="23"/>
      <c r="E193" s="23"/>
      <c r="F193" s="23"/>
    </row>
    <row r="194" spans="1:6" x14ac:dyDescent="0.25">
      <c r="A194" s="28"/>
      <c r="B194" s="29"/>
      <c r="C194" s="30"/>
      <c r="D194" s="31"/>
      <c r="E194" s="31"/>
      <c r="F194" s="31"/>
    </row>
    <row r="195" spans="1:6" ht="25.5" x14ac:dyDescent="0.25">
      <c r="A195" s="32" t="s">
        <v>8</v>
      </c>
      <c r="B195" s="32" t="s">
        <v>9</v>
      </c>
      <c r="C195" s="32" t="s">
        <v>10</v>
      </c>
      <c r="D195" s="32" t="s">
        <v>11</v>
      </c>
      <c r="E195" s="32" t="s">
        <v>12</v>
      </c>
      <c r="F195" s="32" t="s">
        <v>13</v>
      </c>
    </row>
    <row r="196" spans="1:6" x14ac:dyDescent="0.25">
      <c r="A196" s="33"/>
      <c r="B196" s="34"/>
      <c r="C196" s="83"/>
      <c r="D196" s="36"/>
      <c r="E196" s="36"/>
      <c r="F196" s="36"/>
    </row>
    <row r="197" spans="1:6" x14ac:dyDescent="0.25">
      <c r="A197" s="37" t="s">
        <v>63</v>
      </c>
      <c r="B197" s="38" t="s">
        <v>292</v>
      </c>
      <c r="C197" s="85" t="s">
        <v>16</v>
      </c>
      <c r="D197" s="40"/>
      <c r="E197" s="40">
        <v>4</v>
      </c>
      <c r="F197" s="41">
        <f>D197*E197</f>
        <v>0</v>
      </c>
    </row>
    <row r="198" spans="1:6" x14ac:dyDescent="0.25">
      <c r="A198" s="42"/>
      <c r="B198" s="43"/>
      <c r="C198" s="90"/>
      <c r="D198" s="45"/>
      <c r="E198" s="45"/>
      <c r="F198" s="45"/>
    </row>
    <row r="199" spans="1:6" ht="15.75" x14ac:dyDescent="0.25">
      <c r="A199" s="12" t="s">
        <v>293</v>
      </c>
      <c r="B199" s="13"/>
      <c r="C199" s="13"/>
      <c r="D199" s="14"/>
      <c r="E199" s="14"/>
      <c r="F199" s="15"/>
    </row>
    <row r="200" spans="1:6" x14ac:dyDescent="0.25">
      <c r="A200" s="116" t="s">
        <v>294</v>
      </c>
      <c r="B200" s="117"/>
      <c r="C200" s="118"/>
      <c r="D200" s="52"/>
      <c r="E200" s="52"/>
      <c r="F200" s="53"/>
    </row>
    <row r="201" spans="1:6" ht="36" customHeight="1" x14ac:dyDescent="0.25">
      <c r="A201" s="119" t="s">
        <v>206</v>
      </c>
      <c r="B201" s="120"/>
      <c r="C201" s="121"/>
      <c r="D201" s="122"/>
      <c r="E201" s="122"/>
      <c r="F201" s="122"/>
    </row>
    <row r="202" spans="1:6" ht="36" customHeight="1" x14ac:dyDescent="0.25">
      <c r="A202" s="123" t="s">
        <v>207</v>
      </c>
      <c r="B202" s="124"/>
      <c r="C202" s="125"/>
      <c r="D202" s="126"/>
      <c r="E202" s="126"/>
      <c r="F202" s="126"/>
    </row>
    <row r="203" spans="1:6" ht="36" customHeight="1" x14ac:dyDescent="0.25">
      <c r="A203" s="123" t="s">
        <v>208</v>
      </c>
      <c r="B203" s="124"/>
      <c r="C203" s="125"/>
      <c r="D203" s="126"/>
      <c r="E203" s="126"/>
      <c r="F203" s="126"/>
    </row>
    <row r="204" spans="1:6" ht="36" customHeight="1" x14ac:dyDescent="0.25">
      <c r="A204" s="123" t="s">
        <v>209</v>
      </c>
      <c r="B204" s="124"/>
      <c r="C204" s="125"/>
      <c r="D204" s="126"/>
      <c r="E204" s="126"/>
      <c r="F204" s="126"/>
    </row>
    <row r="205" spans="1:6" ht="36" customHeight="1" x14ac:dyDescent="0.25">
      <c r="A205" s="123" t="s">
        <v>210</v>
      </c>
      <c r="B205" s="124"/>
      <c r="C205" s="125"/>
      <c r="D205" s="126"/>
      <c r="E205" s="126"/>
      <c r="F205" s="126"/>
    </row>
    <row r="206" spans="1:6" ht="15.75" x14ac:dyDescent="0.25">
      <c r="A206" s="129"/>
      <c r="B206" s="130"/>
      <c r="C206" s="125"/>
      <c r="D206" s="126"/>
      <c r="E206" s="126"/>
      <c r="F206" s="126"/>
    </row>
    <row r="207" spans="1:6" ht="25.5" x14ac:dyDescent="0.25">
      <c r="A207" s="66" t="s">
        <v>8</v>
      </c>
      <c r="B207" s="67" t="s">
        <v>9</v>
      </c>
      <c r="C207" s="67" t="s">
        <v>10</v>
      </c>
      <c r="D207" s="32" t="s">
        <v>11</v>
      </c>
      <c r="E207" s="32" t="s">
        <v>12</v>
      </c>
      <c r="F207" s="32" t="s">
        <v>13</v>
      </c>
    </row>
    <row r="208" spans="1:6" ht="15.75" x14ac:dyDescent="0.25">
      <c r="A208" s="131"/>
      <c r="B208" s="132"/>
      <c r="C208" s="133"/>
      <c r="D208" s="134"/>
      <c r="E208" s="134"/>
      <c r="F208" s="134"/>
    </row>
    <row r="209" spans="1:6" x14ac:dyDescent="0.25">
      <c r="A209" s="37" t="s">
        <v>67</v>
      </c>
      <c r="B209" s="135" t="s">
        <v>211</v>
      </c>
      <c r="C209" s="136" t="s">
        <v>10</v>
      </c>
      <c r="D209" s="137"/>
      <c r="E209" s="138">
        <v>1</v>
      </c>
      <c r="F209" s="41">
        <f>D209*E209</f>
        <v>0</v>
      </c>
    </row>
    <row r="210" spans="1:6" x14ac:dyDescent="0.25">
      <c r="A210" s="139"/>
      <c r="B210" s="140"/>
      <c r="C210" s="144"/>
      <c r="D210" s="143"/>
      <c r="E210" s="143"/>
      <c r="F210" s="143"/>
    </row>
    <row r="211" spans="1:6" x14ac:dyDescent="0.25">
      <c r="A211" s="116" t="s">
        <v>295</v>
      </c>
      <c r="B211" s="117"/>
      <c r="C211" s="118"/>
      <c r="D211" s="52"/>
      <c r="E211" s="52"/>
      <c r="F211" s="53"/>
    </row>
    <row r="212" spans="1:6" ht="24" customHeight="1" x14ac:dyDescent="0.25">
      <c r="A212" s="119" t="s">
        <v>213</v>
      </c>
      <c r="B212" s="120"/>
      <c r="C212" s="121"/>
      <c r="D212" s="122"/>
      <c r="E212" s="122"/>
      <c r="F212" s="122"/>
    </row>
    <row r="213" spans="1:6" ht="24" customHeight="1" x14ac:dyDescent="0.25">
      <c r="A213" s="123" t="s">
        <v>214</v>
      </c>
      <c r="B213" s="124"/>
      <c r="C213" s="125"/>
      <c r="D213" s="126"/>
      <c r="E213" s="126"/>
      <c r="F213" s="126"/>
    </row>
    <row r="214" spans="1:6" ht="24" customHeight="1" x14ac:dyDescent="0.25">
      <c r="A214" s="123" t="s">
        <v>215</v>
      </c>
      <c r="B214" s="124"/>
      <c r="C214" s="125"/>
      <c r="D214" s="126"/>
      <c r="E214" s="126"/>
      <c r="F214" s="126"/>
    </row>
    <row r="215" spans="1:6" ht="24" customHeight="1" x14ac:dyDescent="0.25">
      <c r="A215" s="123" t="s">
        <v>216</v>
      </c>
      <c r="B215" s="124"/>
      <c r="C215" s="125"/>
      <c r="D215" s="126"/>
      <c r="E215" s="126"/>
      <c r="F215" s="126"/>
    </row>
    <row r="216" spans="1:6" ht="24" customHeight="1" x14ac:dyDescent="0.25">
      <c r="A216" s="123" t="s">
        <v>217</v>
      </c>
      <c r="B216" s="124"/>
      <c r="C216" s="125"/>
      <c r="D216" s="126"/>
      <c r="E216" s="126"/>
      <c r="F216" s="126"/>
    </row>
    <row r="217" spans="1:6" ht="24" customHeight="1" x14ac:dyDescent="0.25">
      <c r="A217" s="123" t="s">
        <v>218</v>
      </c>
      <c r="B217" s="124"/>
      <c r="C217" s="125"/>
      <c r="D217" s="126"/>
      <c r="E217" s="126"/>
      <c r="F217" s="126"/>
    </row>
    <row r="218" spans="1:6" ht="24" customHeight="1" x14ac:dyDescent="0.25">
      <c r="A218" s="123" t="s">
        <v>219</v>
      </c>
      <c r="B218" s="124"/>
      <c r="C218" s="125"/>
      <c r="D218" s="126"/>
      <c r="E218" s="126"/>
      <c r="F218" s="126"/>
    </row>
    <row r="219" spans="1:6" ht="15.75" x14ac:dyDescent="0.25">
      <c r="A219" s="129"/>
      <c r="B219" s="130"/>
      <c r="C219" s="125"/>
      <c r="D219" s="126"/>
      <c r="E219" s="126"/>
      <c r="F219" s="126"/>
    </row>
    <row r="220" spans="1:6" ht="25.5" x14ac:dyDescent="0.25">
      <c r="A220" s="66" t="s">
        <v>8</v>
      </c>
      <c r="B220" s="67" t="s">
        <v>9</v>
      </c>
      <c r="C220" s="67" t="s">
        <v>10</v>
      </c>
      <c r="D220" s="32" t="s">
        <v>11</v>
      </c>
      <c r="E220" s="32" t="s">
        <v>12</v>
      </c>
      <c r="F220" s="32" t="s">
        <v>13</v>
      </c>
    </row>
    <row r="221" spans="1:6" ht="15.75" x14ac:dyDescent="0.25">
      <c r="A221" s="131"/>
      <c r="B221" s="132"/>
      <c r="C221" s="133"/>
      <c r="D221" s="134"/>
      <c r="E221" s="134"/>
      <c r="F221" s="134"/>
    </row>
    <row r="222" spans="1:6" x14ac:dyDescent="0.25">
      <c r="A222" s="37" t="s">
        <v>69</v>
      </c>
      <c r="B222" s="135" t="s">
        <v>220</v>
      </c>
      <c r="C222" s="136" t="s">
        <v>10</v>
      </c>
      <c r="D222" s="137"/>
      <c r="E222" s="138">
        <v>1</v>
      </c>
      <c r="F222" s="41">
        <f>D222*E222</f>
        <v>0</v>
      </c>
    </row>
    <row r="223" spans="1:6" x14ac:dyDescent="0.25">
      <c r="A223" s="139"/>
      <c r="B223" s="140"/>
      <c r="C223" s="144"/>
      <c r="D223" s="143"/>
      <c r="E223" s="143"/>
      <c r="F223" s="143"/>
    </row>
    <row r="224" spans="1:6" x14ac:dyDescent="0.25">
      <c r="A224" s="116" t="s">
        <v>296</v>
      </c>
      <c r="B224" s="117"/>
      <c r="C224" s="118"/>
      <c r="D224" s="52"/>
      <c r="E224" s="52"/>
      <c r="F224" s="53"/>
    </row>
    <row r="225" spans="1:6" ht="34.5" customHeight="1" x14ac:dyDescent="0.25">
      <c r="A225" s="119" t="s">
        <v>235</v>
      </c>
      <c r="B225" s="120"/>
      <c r="C225" s="121"/>
      <c r="D225" s="122"/>
      <c r="E225" s="122"/>
      <c r="F225" s="122"/>
    </row>
    <row r="226" spans="1:6" ht="34.5" customHeight="1" x14ac:dyDescent="0.25">
      <c r="A226" s="127" t="s">
        <v>236</v>
      </c>
      <c r="B226" s="128"/>
      <c r="C226" s="125"/>
      <c r="D226" s="126"/>
      <c r="E226" s="126"/>
      <c r="F226" s="126"/>
    </row>
    <row r="227" spans="1:6" ht="34.5" customHeight="1" x14ac:dyDescent="0.25">
      <c r="A227" s="123" t="s">
        <v>237</v>
      </c>
      <c r="B227" s="124"/>
      <c r="C227" s="125"/>
      <c r="D227" s="126"/>
      <c r="E227" s="126"/>
      <c r="F227" s="126"/>
    </row>
    <row r="228" spans="1:6" ht="34.5" customHeight="1" x14ac:dyDescent="0.25">
      <c r="A228" s="123" t="s">
        <v>238</v>
      </c>
      <c r="B228" s="124"/>
      <c r="C228" s="125"/>
      <c r="D228" s="126"/>
      <c r="E228" s="126"/>
      <c r="F228" s="126"/>
    </row>
    <row r="229" spans="1:6" ht="34.5" customHeight="1" x14ac:dyDescent="0.25">
      <c r="A229" s="123" t="s">
        <v>239</v>
      </c>
      <c r="B229" s="124"/>
      <c r="C229" s="125"/>
      <c r="D229" s="126"/>
      <c r="E229" s="126"/>
      <c r="F229" s="126"/>
    </row>
    <row r="230" spans="1:6" ht="34.5" customHeight="1" x14ac:dyDescent="0.25">
      <c r="A230" s="123" t="s">
        <v>240</v>
      </c>
      <c r="B230" s="124"/>
      <c r="C230" s="125"/>
      <c r="D230" s="126"/>
      <c r="E230" s="126"/>
      <c r="F230" s="126"/>
    </row>
    <row r="231" spans="1:6" ht="15.75" x14ac:dyDescent="0.25">
      <c r="A231" s="129"/>
      <c r="B231" s="130"/>
      <c r="C231" s="125"/>
      <c r="D231" s="126"/>
      <c r="E231" s="126"/>
      <c r="F231" s="126"/>
    </row>
    <row r="232" spans="1:6" ht="25.5" x14ac:dyDescent="0.25">
      <c r="A232" s="66" t="s">
        <v>8</v>
      </c>
      <c r="B232" s="67" t="s">
        <v>9</v>
      </c>
      <c r="C232" s="67" t="s">
        <v>10</v>
      </c>
      <c r="D232" s="32" t="s">
        <v>11</v>
      </c>
      <c r="E232" s="32" t="s">
        <v>12</v>
      </c>
      <c r="F232" s="32" t="s">
        <v>13</v>
      </c>
    </row>
    <row r="233" spans="1:6" ht="15.75" x14ac:dyDescent="0.25">
      <c r="A233" s="131"/>
      <c r="B233" s="132"/>
      <c r="C233" s="133"/>
      <c r="D233" s="134"/>
      <c r="E233" s="134"/>
      <c r="F233" s="134"/>
    </row>
    <row r="234" spans="1:6" x14ac:dyDescent="0.25">
      <c r="A234" s="37" t="s">
        <v>71</v>
      </c>
      <c r="B234" s="135" t="s">
        <v>242</v>
      </c>
      <c r="C234" s="136" t="s">
        <v>36</v>
      </c>
      <c r="D234" s="137"/>
      <c r="E234" s="138">
        <v>1</v>
      </c>
      <c r="F234" s="41">
        <f>D234*E234</f>
        <v>0</v>
      </c>
    </row>
    <row r="235" spans="1:6" x14ac:dyDescent="0.25">
      <c r="A235" s="37" t="s">
        <v>297</v>
      </c>
      <c r="B235" s="135" t="s">
        <v>244</v>
      </c>
      <c r="C235" s="136" t="s">
        <v>36</v>
      </c>
      <c r="D235" s="137"/>
      <c r="E235" s="138">
        <v>1</v>
      </c>
      <c r="F235" s="41">
        <f>D235*E235</f>
        <v>0</v>
      </c>
    </row>
    <row r="236" spans="1:6" x14ac:dyDescent="0.25">
      <c r="A236" s="139"/>
      <c r="B236" s="140"/>
      <c r="C236" s="144"/>
      <c r="D236" s="143"/>
      <c r="E236" s="143"/>
      <c r="F236" s="143"/>
    </row>
    <row r="237" spans="1:6" ht="15.75" x14ac:dyDescent="0.25">
      <c r="A237" s="148" t="s">
        <v>298</v>
      </c>
      <c r="B237" s="149"/>
      <c r="C237" s="150"/>
      <c r="D237" s="151"/>
      <c r="E237" s="151"/>
      <c r="F237" s="152"/>
    </row>
    <row r="238" spans="1:6" x14ac:dyDescent="0.25">
      <c r="A238" s="220" t="s">
        <v>299</v>
      </c>
      <c r="B238" s="221"/>
      <c r="C238" s="221"/>
      <c r="D238" s="14"/>
      <c r="E238" s="14"/>
      <c r="F238" s="15"/>
    </row>
    <row r="239" spans="1:6" ht="27.75" customHeight="1" x14ac:dyDescent="0.25">
      <c r="A239" s="153" t="s">
        <v>300</v>
      </c>
      <c r="B239" s="154"/>
      <c r="C239" s="65"/>
      <c r="D239" s="155"/>
      <c r="E239" s="155"/>
      <c r="F239" s="155"/>
    </row>
    <row r="240" spans="1:6" ht="27.75" customHeight="1" x14ac:dyDescent="0.25">
      <c r="A240" s="103" t="s">
        <v>163</v>
      </c>
      <c r="B240" s="154"/>
      <c r="C240" s="39"/>
      <c r="D240" s="155"/>
      <c r="E240" s="155"/>
      <c r="F240" s="155"/>
    </row>
    <row r="241" spans="1:6" ht="27.75" customHeight="1" x14ac:dyDescent="0.25">
      <c r="A241" s="103" t="s">
        <v>164</v>
      </c>
      <c r="B241" s="154"/>
      <c r="C241" s="39"/>
      <c r="D241" s="155"/>
      <c r="E241" s="155"/>
      <c r="F241" s="155"/>
    </row>
    <row r="242" spans="1:6" x14ac:dyDescent="0.25">
      <c r="A242" s="156"/>
      <c r="B242" s="157"/>
      <c r="C242" s="44"/>
      <c r="D242" s="155"/>
      <c r="E242" s="155"/>
      <c r="F242" s="155"/>
    </row>
    <row r="243" spans="1:6" ht="25.5" x14ac:dyDescent="0.25">
      <c r="A243" s="32" t="s">
        <v>8</v>
      </c>
      <c r="B243" s="32" t="s">
        <v>9</v>
      </c>
      <c r="C243" s="32" t="s">
        <v>10</v>
      </c>
      <c r="D243" s="32" t="s">
        <v>11</v>
      </c>
      <c r="E243" s="32" t="s">
        <v>12</v>
      </c>
      <c r="F243" s="32" t="s">
        <v>13</v>
      </c>
    </row>
    <row r="244" spans="1:6" x14ac:dyDescent="0.25">
      <c r="A244" s="37"/>
      <c r="B244" s="158"/>
      <c r="C244" s="85"/>
      <c r="D244" s="159"/>
      <c r="E244" s="41"/>
      <c r="F244" s="160"/>
    </row>
    <row r="245" spans="1:6" x14ac:dyDescent="0.25">
      <c r="A245" s="37" t="s">
        <v>301</v>
      </c>
      <c r="B245" s="70" t="s">
        <v>166</v>
      </c>
      <c r="C245" s="85" t="s">
        <v>36</v>
      </c>
      <c r="D245" s="159"/>
      <c r="E245" s="47">
        <v>1</v>
      </c>
      <c r="F245" s="41">
        <f>D245*E245</f>
        <v>0</v>
      </c>
    </row>
    <row r="246" spans="1:6" x14ac:dyDescent="0.25">
      <c r="A246" s="161"/>
      <c r="B246" s="70"/>
      <c r="C246" s="106"/>
      <c r="D246" s="159"/>
      <c r="E246" s="41"/>
      <c r="F246" s="160"/>
    </row>
    <row r="247" spans="1:6" x14ac:dyDescent="0.25">
      <c r="A247" s="220" t="s">
        <v>302</v>
      </c>
      <c r="B247" s="221"/>
      <c r="C247" s="221"/>
      <c r="D247" s="14"/>
      <c r="E247" s="14"/>
      <c r="F247" s="15"/>
    </row>
    <row r="248" spans="1:6" ht="35.25" customHeight="1" x14ac:dyDescent="0.25">
      <c r="A248" s="153" t="s">
        <v>168</v>
      </c>
      <c r="B248" s="154"/>
      <c r="C248" s="65"/>
      <c r="D248" s="155"/>
      <c r="E248" s="155"/>
      <c r="F248" s="155"/>
    </row>
    <row r="249" spans="1:6" ht="35.25" customHeight="1" x14ac:dyDescent="0.25">
      <c r="A249" s="103" t="s">
        <v>169</v>
      </c>
      <c r="B249" s="154"/>
      <c r="C249" s="39"/>
      <c r="D249" s="155"/>
      <c r="E249" s="155"/>
      <c r="F249" s="155"/>
    </row>
    <row r="250" spans="1:6" ht="35.25" customHeight="1" x14ac:dyDescent="0.25">
      <c r="A250" s="103" t="s">
        <v>170</v>
      </c>
      <c r="B250" s="154"/>
      <c r="C250" s="39"/>
      <c r="D250" s="155"/>
      <c r="E250" s="155"/>
      <c r="F250" s="155"/>
    </row>
    <row r="251" spans="1:6" x14ac:dyDescent="0.25">
      <c r="A251" s="156"/>
      <c r="B251" s="157"/>
      <c r="C251" s="44"/>
      <c r="D251" s="155"/>
      <c r="E251" s="155"/>
      <c r="F251" s="155"/>
    </row>
    <row r="252" spans="1:6" ht="25.5" x14ac:dyDescent="0.25">
      <c r="A252" s="32" t="s">
        <v>8</v>
      </c>
      <c r="B252" s="32" t="s">
        <v>9</v>
      </c>
      <c r="C252" s="32" t="s">
        <v>10</v>
      </c>
      <c r="D252" s="32" t="s">
        <v>11</v>
      </c>
      <c r="E252" s="32" t="s">
        <v>12</v>
      </c>
      <c r="F252" s="32" t="s">
        <v>13</v>
      </c>
    </row>
    <row r="253" spans="1:6" x14ac:dyDescent="0.25">
      <c r="A253" s="37"/>
      <c r="B253" s="158"/>
      <c r="C253" s="85"/>
      <c r="D253" s="159"/>
      <c r="E253" s="41"/>
      <c r="F253" s="160"/>
    </row>
    <row r="254" spans="1:6" x14ac:dyDescent="0.25">
      <c r="A254" s="37" t="s">
        <v>303</v>
      </c>
      <c r="B254" s="70" t="s">
        <v>172</v>
      </c>
      <c r="C254" s="85" t="s">
        <v>36</v>
      </c>
      <c r="D254" s="159"/>
      <c r="E254" s="47">
        <v>1</v>
      </c>
      <c r="F254" s="41">
        <f>D254*E254</f>
        <v>0</v>
      </c>
    </row>
    <row r="255" spans="1:6" x14ac:dyDescent="0.25">
      <c r="A255" s="162"/>
      <c r="B255" s="163"/>
      <c r="C255" s="85"/>
      <c r="D255" s="164"/>
      <c r="E255" s="41"/>
      <c r="F255" s="165"/>
    </row>
    <row r="256" spans="1:6" ht="15.75" x14ac:dyDescent="0.25">
      <c r="A256" s="148" t="s">
        <v>304</v>
      </c>
      <c r="B256" s="149"/>
      <c r="C256" s="150"/>
      <c r="D256" s="151"/>
      <c r="E256" s="151"/>
      <c r="F256" s="152"/>
    </row>
    <row r="257" spans="1:6" x14ac:dyDescent="0.25">
      <c r="A257" s="220" t="s">
        <v>305</v>
      </c>
      <c r="B257" s="221"/>
      <c r="C257" s="221"/>
      <c r="D257" s="14"/>
      <c r="E257" s="14"/>
      <c r="F257" s="15"/>
    </row>
    <row r="258" spans="1:6" ht="25.5" customHeight="1" x14ac:dyDescent="0.25">
      <c r="A258" s="54" t="s">
        <v>175</v>
      </c>
      <c r="B258" s="54"/>
      <c r="C258" s="166"/>
      <c r="D258" s="222"/>
      <c r="E258" s="222"/>
      <c r="F258" s="222"/>
    </row>
    <row r="259" spans="1:6" ht="25.5" customHeight="1" x14ac:dyDescent="0.25">
      <c r="A259" s="57" t="s">
        <v>176</v>
      </c>
      <c r="B259" s="58"/>
      <c r="C259" s="65"/>
      <c r="D259" s="155"/>
      <c r="E259" s="155"/>
      <c r="F259" s="155"/>
    </row>
    <row r="260" spans="1:6" x14ac:dyDescent="0.25">
      <c r="A260" s="57" t="s">
        <v>177</v>
      </c>
      <c r="B260" s="58"/>
      <c r="C260" s="65"/>
      <c r="D260" s="155"/>
      <c r="E260" s="155"/>
      <c r="F260" s="155"/>
    </row>
    <row r="261" spans="1:6" x14ac:dyDescent="0.25">
      <c r="A261" s="57" t="s">
        <v>178</v>
      </c>
      <c r="B261" s="58"/>
      <c r="C261" s="65"/>
      <c r="D261" s="155"/>
      <c r="E261" s="155"/>
      <c r="F261" s="155"/>
    </row>
    <row r="262" spans="1:6" x14ac:dyDescent="0.25">
      <c r="A262" s="223"/>
      <c r="B262" s="224"/>
      <c r="C262" s="44"/>
      <c r="D262" s="225"/>
      <c r="E262" s="225"/>
      <c r="F262" s="225"/>
    </row>
    <row r="263" spans="1:6" ht="25.5" x14ac:dyDescent="0.25">
      <c r="A263" s="32" t="s">
        <v>8</v>
      </c>
      <c r="B263" s="32" t="s">
        <v>9</v>
      </c>
      <c r="C263" s="32" t="s">
        <v>10</v>
      </c>
      <c r="D263" s="32" t="s">
        <v>11</v>
      </c>
      <c r="E263" s="32" t="s">
        <v>12</v>
      </c>
      <c r="F263" s="32" t="s">
        <v>13</v>
      </c>
    </row>
    <row r="264" spans="1:6" x14ac:dyDescent="0.25">
      <c r="A264" s="37"/>
      <c r="B264" s="163"/>
      <c r="C264" s="85"/>
      <c r="D264" s="159"/>
      <c r="E264" s="41"/>
      <c r="F264" s="160"/>
    </row>
    <row r="265" spans="1:6" x14ac:dyDescent="0.25">
      <c r="A265" s="37" t="s">
        <v>306</v>
      </c>
      <c r="B265" s="167" t="s">
        <v>180</v>
      </c>
      <c r="C265" s="168" t="s">
        <v>36</v>
      </c>
      <c r="D265" s="159"/>
      <c r="E265" s="47">
        <v>1</v>
      </c>
      <c r="F265" s="41">
        <f t="shared" ref="F265" si="3">D265*E265</f>
        <v>0</v>
      </c>
    </row>
    <row r="266" spans="1:6" x14ac:dyDescent="0.25">
      <c r="A266" s="169"/>
      <c r="B266" s="63"/>
      <c r="C266" s="93"/>
      <c r="D266" s="159"/>
      <c r="E266" s="41"/>
      <c r="F266" s="160"/>
    </row>
    <row r="267" spans="1:6" x14ac:dyDescent="0.25">
      <c r="A267" s="220" t="s">
        <v>307</v>
      </c>
      <c r="B267" s="221"/>
      <c r="C267" s="221"/>
      <c r="D267" s="14"/>
      <c r="E267" s="14"/>
      <c r="F267" s="15"/>
    </row>
    <row r="268" spans="1:6" ht="30.75" customHeight="1" x14ac:dyDescent="0.25">
      <c r="A268" s="54" t="s">
        <v>182</v>
      </c>
      <c r="B268" s="54"/>
      <c r="C268" s="166"/>
      <c r="D268" s="155"/>
      <c r="E268" s="155"/>
      <c r="F268" s="155"/>
    </row>
    <row r="269" spans="1:6" x14ac:dyDescent="0.25">
      <c r="A269" s="156"/>
      <c r="B269" s="157"/>
      <c r="C269" s="44"/>
      <c r="D269" s="155"/>
      <c r="E269" s="155"/>
      <c r="F269" s="155"/>
    </row>
    <row r="270" spans="1:6" ht="25.5" x14ac:dyDescent="0.25">
      <c r="A270" s="32" t="s">
        <v>8</v>
      </c>
      <c r="B270" s="32" t="s">
        <v>9</v>
      </c>
      <c r="C270" s="32" t="s">
        <v>10</v>
      </c>
      <c r="D270" s="32" t="s">
        <v>11</v>
      </c>
      <c r="E270" s="32" t="s">
        <v>12</v>
      </c>
      <c r="F270" s="32" t="s">
        <v>13</v>
      </c>
    </row>
    <row r="271" spans="1:6" x14ac:dyDescent="0.25">
      <c r="A271" s="37"/>
      <c r="B271" s="163"/>
      <c r="C271" s="85"/>
      <c r="D271" s="159"/>
      <c r="E271" s="41"/>
      <c r="F271" s="160"/>
    </row>
    <row r="272" spans="1:6" x14ac:dyDescent="0.25">
      <c r="A272" s="37" t="s">
        <v>308</v>
      </c>
      <c r="B272" s="167" t="s">
        <v>184</v>
      </c>
      <c r="C272" s="168" t="s">
        <v>36</v>
      </c>
      <c r="D272" s="159"/>
      <c r="E272" s="47">
        <v>1</v>
      </c>
      <c r="F272" s="41">
        <f t="shared" ref="F272" si="4">D272*E272</f>
        <v>0</v>
      </c>
    </row>
    <row r="273" spans="1:6" ht="15.75" thickBot="1" x14ac:dyDescent="0.3">
      <c r="A273" s="169"/>
      <c r="B273" s="63"/>
      <c r="C273" s="93"/>
      <c r="D273" s="159"/>
      <c r="E273" s="41"/>
      <c r="F273" s="160"/>
    </row>
    <row r="274" spans="1:6" x14ac:dyDescent="0.25">
      <c r="A274" s="170"/>
      <c r="B274" s="171" t="s">
        <v>185</v>
      </c>
      <c r="C274" s="172"/>
      <c r="D274" s="173"/>
      <c r="E274" s="173"/>
      <c r="F274" s="174">
        <f>SUM(F8:F255)</f>
        <v>0</v>
      </c>
    </row>
    <row r="275" spans="1:6" x14ac:dyDescent="0.25">
      <c r="A275" s="175"/>
      <c r="B275" s="176" t="s">
        <v>186</v>
      </c>
      <c r="C275" s="177"/>
      <c r="D275" s="178"/>
      <c r="E275" s="178"/>
      <c r="F275" s="179">
        <f>F274*0.2</f>
        <v>0</v>
      </c>
    </row>
    <row r="276" spans="1:6" ht="15.75" thickBot="1" x14ac:dyDescent="0.3">
      <c r="A276" s="180"/>
      <c r="B276" s="181" t="s">
        <v>187</v>
      </c>
      <c r="C276" s="182"/>
      <c r="D276" s="183"/>
      <c r="E276" s="183"/>
      <c r="F276" s="184">
        <f>F274+F275</f>
        <v>0</v>
      </c>
    </row>
    <row r="277" spans="1:6" x14ac:dyDescent="0.25">
      <c r="A277" s="185" t="s">
        <v>188</v>
      </c>
      <c r="B277" s="186"/>
      <c r="C277" s="187"/>
      <c r="D277" s="188"/>
      <c r="E277" s="188"/>
      <c r="F277" s="188"/>
    </row>
    <row r="278" spans="1:6" x14ac:dyDescent="0.25">
      <c r="A278" s="185"/>
      <c r="B278" s="186"/>
      <c r="C278" s="187"/>
      <c r="D278" s="188"/>
      <c r="E278" s="188"/>
      <c r="F278" s="188"/>
    </row>
    <row r="279" spans="1:6" x14ac:dyDescent="0.25">
      <c r="A279" s="189"/>
      <c r="B279" s="186"/>
      <c r="C279" s="190" t="s">
        <v>189</v>
      </c>
      <c r="D279" s="188"/>
      <c r="E279" s="188"/>
      <c r="F279" s="188"/>
    </row>
    <row r="280" spans="1:6" x14ac:dyDescent="0.25">
      <c r="A280" s="191"/>
      <c r="B280" s="192"/>
      <c r="C280" s="193"/>
      <c r="D280" s="188"/>
      <c r="E280" s="188"/>
      <c r="F280" s="188"/>
    </row>
    <row r="281" spans="1:6" x14ac:dyDescent="0.25">
      <c r="A281" s="194"/>
      <c r="B281" s="195"/>
      <c r="C281" s="195"/>
      <c r="D281" s="195"/>
      <c r="E281" s="195"/>
      <c r="F281" s="195"/>
    </row>
    <row r="282" spans="1:6" x14ac:dyDescent="0.25">
      <c r="A282" s="196"/>
      <c r="B282" s="197"/>
      <c r="C282" s="193"/>
      <c r="D282" s="188"/>
      <c r="E282" s="188"/>
      <c r="F282" s="188"/>
    </row>
    <row r="283" spans="1:6" x14ac:dyDescent="0.25">
      <c r="A283" s="196"/>
      <c r="B283" s="197"/>
      <c r="C283" s="193"/>
      <c r="D283" s="188"/>
      <c r="E283" s="188"/>
      <c r="F283" s="188"/>
    </row>
    <row r="284" spans="1:6" x14ac:dyDescent="0.25">
      <c r="A284" s="196"/>
      <c r="B284" s="197"/>
      <c r="C284" s="193"/>
      <c r="D284" s="188"/>
      <c r="E284" s="188"/>
      <c r="F284" s="188"/>
    </row>
    <row r="285" spans="1:6" x14ac:dyDescent="0.25">
      <c r="A285" s="196"/>
      <c r="B285" s="197"/>
      <c r="C285" s="193"/>
      <c r="D285" s="188"/>
      <c r="E285" s="188"/>
      <c r="F285" s="188"/>
    </row>
    <row r="286" spans="1:6" x14ac:dyDescent="0.25">
      <c r="A286" s="198"/>
      <c r="B286" s="199"/>
      <c r="C286" s="200"/>
      <c r="D286" s="201"/>
      <c r="E286" s="201"/>
      <c r="F286" s="201"/>
    </row>
    <row r="287" spans="1:6" x14ac:dyDescent="0.25">
      <c r="A287" s="198"/>
      <c r="B287" s="199"/>
      <c r="C287" s="200"/>
      <c r="D287" s="201"/>
      <c r="E287" s="201"/>
      <c r="F287" s="201"/>
    </row>
    <row r="288" spans="1:6" x14ac:dyDescent="0.25">
      <c r="A288" s="198"/>
      <c r="B288" s="199"/>
      <c r="C288" s="200"/>
      <c r="D288" s="201"/>
      <c r="E288" s="201"/>
      <c r="F288" s="201"/>
    </row>
    <row r="289" spans="1:6" x14ac:dyDescent="0.25">
      <c r="A289" s="198"/>
      <c r="B289" s="199"/>
      <c r="C289" s="200"/>
      <c r="D289" s="201"/>
      <c r="E289" s="201"/>
      <c r="F289" s="201"/>
    </row>
    <row r="290" spans="1:6" x14ac:dyDescent="0.25">
      <c r="A290" s="198"/>
      <c r="B290" s="199"/>
      <c r="C290" s="200"/>
      <c r="D290" s="201"/>
      <c r="E290" s="201"/>
      <c r="F290" s="201"/>
    </row>
    <row r="291" spans="1:6" x14ac:dyDescent="0.25">
      <c r="A291" s="198"/>
      <c r="B291" s="199"/>
      <c r="C291" s="200"/>
      <c r="D291" s="201"/>
      <c r="E291" s="201"/>
      <c r="F291" s="201"/>
    </row>
    <row r="292" spans="1:6" x14ac:dyDescent="0.25">
      <c r="A292" s="198"/>
      <c r="B292" s="199"/>
      <c r="C292" s="200"/>
      <c r="D292" s="201"/>
      <c r="E292" s="201"/>
      <c r="F292" s="201"/>
    </row>
    <row r="293" spans="1:6" x14ac:dyDescent="0.25">
      <c r="A293" s="198"/>
      <c r="B293" s="199"/>
      <c r="C293" s="200"/>
      <c r="D293" s="201"/>
      <c r="E293" s="201"/>
      <c r="F293" s="201"/>
    </row>
    <row r="294" spans="1:6" x14ac:dyDescent="0.25">
      <c r="A294" s="198"/>
      <c r="B294" s="199"/>
      <c r="C294" s="200"/>
      <c r="D294" s="201"/>
      <c r="E294" s="201"/>
      <c r="F294" s="201"/>
    </row>
    <row r="295" spans="1:6" x14ac:dyDescent="0.25">
      <c r="A295" s="198"/>
      <c r="B295" s="199"/>
      <c r="C295" s="200"/>
      <c r="D295" s="201"/>
      <c r="E295" s="201"/>
      <c r="F295" s="201"/>
    </row>
    <row r="296" spans="1:6" x14ac:dyDescent="0.25">
      <c r="A296" s="198"/>
      <c r="B296" s="199"/>
      <c r="C296" s="200"/>
      <c r="D296" s="201"/>
      <c r="E296" s="201"/>
      <c r="F296" s="201"/>
    </row>
    <row r="297" spans="1:6" x14ac:dyDescent="0.25">
      <c r="A297" s="198"/>
      <c r="B297" s="199"/>
      <c r="C297" s="200"/>
      <c r="D297" s="201"/>
      <c r="E297" s="201"/>
      <c r="F297" s="201"/>
    </row>
    <row r="298" spans="1:6" x14ac:dyDescent="0.25">
      <c r="A298" s="198"/>
      <c r="B298" s="199"/>
      <c r="C298" s="200"/>
      <c r="D298" s="201"/>
      <c r="E298" s="201"/>
      <c r="F298" s="201"/>
    </row>
    <row r="299" spans="1:6" x14ac:dyDescent="0.25">
      <c r="A299" s="198"/>
      <c r="B299" s="199"/>
      <c r="C299" s="200"/>
      <c r="D299" s="201"/>
      <c r="E299" s="201"/>
      <c r="F299" s="201"/>
    </row>
    <row r="300" spans="1:6" x14ac:dyDescent="0.25">
      <c r="A300" s="198"/>
      <c r="B300" s="199"/>
      <c r="C300" s="200"/>
      <c r="D300" s="201"/>
      <c r="E300" s="201"/>
      <c r="F300" s="201"/>
    </row>
    <row r="301" spans="1:6" x14ac:dyDescent="0.25">
      <c r="A301" s="198"/>
      <c r="B301" s="199"/>
      <c r="C301" s="200"/>
      <c r="D301" s="201"/>
      <c r="E301" s="201"/>
      <c r="F301" s="201"/>
    </row>
    <row r="302" spans="1:6" x14ac:dyDescent="0.25">
      <c r="A302" s="198"/>
      <c r="B302" s="199"/>
      <c r="C302" s="200"/>
      <c r="D302" s="201"/>
      <c r="E302" s="201"/>
      <c r="F302" s="201"/>
    </row>
    <row r="303" spans="1:6" x14ac:dyDescent="0.25">
      <c r="A303" s="198"/>
      <c r="B303" s="199"/>
      <c r="C303" s="200"/>
      <c r="D303" s="201"/>
      <c r="E303" s="201"/>
      <c r="F303" s="201"/>
    </row>
    <row r="304" spans="1:6" x14ac:dyDescent="0.25">
      <c r="A304" s="198"/>
      <c r="B304" s="199"/>
      <c r="C304" s="200"/>
      <c r="D304" s="201"/>
      <c r="E304" s="201"/>
      <c r="F304" s="201"/>
    </row>
    <row r="305" spans="1:6" x14ac:dyDescent="0.25">
      <c r="A305" s="198"/>
      <c r="B305" s="199"/>
      <c r="C305" s="200"/>
      <c r="D305" s="201"/>
      <c r="E305" s="201"/>
      <c r="F305" s="201"/>
    </row>
    <row r="306" spans="1:6" x14ac:dyDescent="0.25">
      <c r="A306" s="198"/>
      <c r="B306" s="199"/>
      <c r="C306" s="200"/>
      <c r="D306" s="201"/>
      <c r="E306" s="201"/>
      <c r="F306" s="201"/>
    </row>
    <row r="307" spans="1:6" x14ac:dyDescent="0.25">
      <c r="A307" s="198"/>
      <c r="B307" s="199"/>
      <c r="C307" s="200"/>
      <c r="D307" s="201"/>
      <c r="E307" s="201"/>
      <c r="F307" s="201"/>
    </row>
    <row r="308" spans="1:6" x14ac:dyDescent="0.25">
      <c r="A308" s="198"/>
      <c r="B308" s="199"/>
      <c r="C308" s="200"/>
      <c r="D308" s="201"/>
      <c r="E308" s="201"/>
      <c r="F308" s="201"/>
    </row>
    <row r="309" spans="1:6" x14ac:dyDescent="0.25">
      <c r="A309" s="198"/>
      <c r="B309" s="199"/>
      <c r="C309" s="200"/>
      <c r="D309" s="201"/>
      <c r="E309" s="201"/>
      <c r="F309" s="201"/>
    </row>
    <row r="310" spans="1:6" x14ac:dyDescent="0.25">
      <c r="A310" s="198"/>
      <c r="B310" s="199"/>
      <c r="C310" s="200"/>
      <c r="D310" s="201"/>
      <c r="E310" s="201"/>
      <c r="F310" s="201"/>
    </row>
    <row r="311" spans="1:6" x14ac:dyDescent="0.25">
      <c r="A311" s="198"/>
      <c r="B311" s="199"/>
      <c r="C311" s="200"/>
      <c r="D311" s="201"/>
      <c r="E311" s="201"/>
      <c r="F311" s="201"/>
    </row>
    <row r="312" spans="1:6" x14ac:dyDescent="0.25">
      <c r="A312" s="198"/>
      <c r="B312" s="199"/>
      <c r="C312" s="200"/>
      <c r="D312" s="201"/>
      <c r="E312" s="201"/>
      <c r="F312" s="201"/>
    </row>
    <row r="313" spans="1:6" x14ac:dyDescent="0.25">
      <c r="A313" s="198"/>
      <c r="B313" s="199"/>
      <c r="C313" s="200"/>
      <c r="D313" s="201"/>
      <c r="E313" s="201"/>
      <c r="F313" s="201"/>
    </row>
    <row r="314" spans="1:6" x14ac:dyDescent="0.25">
      <c r="A314" s="198"/>
      <c r="B314" s="199"/>
      <c r="C314" s="200"/>
      <c r="D314" s="201"/>
      <c r="E314" s="201"/>
      <c r="F314" s="201"/>
    </row>
    <row r="315" spans="1:6" x14ac:dyDescent="0.25">
      <c r="A315" s="198"/>
      <c r="B315" s="199"/>
      <c r="C315" s="200"/>
      <c r="D315" s="201"/>
      <c r="E315" s="201"/>
      <c r="F315" s="201"/>
    </row>
    <row r="316" spans="1:6" x14ac:dyDescent="0.25">
      <c r="A316" s="198"/>
      <c r="B316" s="199"/>
      <c r="C316" s="200"/>
      <c r="D316" s="201"/>
      <c r="E316" s="201"/>
      <c r="F316" s="201"/>
    </row>
    <row r="317" spans="1:6" x14ac:dyDescent="0.25">
      <c r="A317" s="198"/>
      <c r="B317" s="199"/>
      <c r="C317" s="200"/>
      <c r="D317" s="201"/>
      <c r="E317" s="201"/>
      <c r="F317" s="201"/>
    </row>
    <row r="318" spans="1:6" x14ac:dyDescent="0.25">
      <c r="A318" s="198"/>
      <c r="B318" s="199"/>
      <c r="C318" s="200"/>
      <c r="D318" s="201"/>
      <c r="E318" s="201"/>
      <c r="F318" s="201"/>
    </row>
    <row r="319" spans="1:6" x14ac:dyDescent="0.25">
      <c r="A319" s="198"/>
      <c r="B319" s="199"/>
      <c r="C319" s="200"/>
      <c r="D319" s="201"/>
      <c r="E319" s="201"/>
      <c r="F319" s="201"/>
    </row>
    <row r="320" spans="1:6" x14ac:dyDescent="0.25">
      <c r="A320" s="198"/>
      <c r="B320" s="199"/>
      <c r="C320" s="200"/>
      <c r="D320" s="201"/>
      <c r="E320" s="201"/>
      <c r="F320" s="201"/>
    </row>
    <row r="321" spans="1:6" x14ac:dyDescent="0.25">
      <c r="A321" s="198"/>
      <c r="B321" s="199"/>
      <c r="C321" s="200"/>
      <c r="D321" s="201"/>
      <c r="E321" s="201"/>
      <c r="F321" s="201"/>
    </row>
    <row r="322" spans="1:6" x14ac:dyDescent="0.25">
      <c r="A322" s="198"/>
      <c r="B322" s="199"/>
      <c r="C322" s="200"/>
      <c r="D322" s="201"/>
      <c r="E322" s="201"/>
      <c r="F322" s="201"/>
    </row>
    <row r="323" spans="1:6" x14ac:dyDescent="0.25">
      <c r="A323" s="198"/>
      <c r="B323" s="199"/>
      <c r="C323" s="200"/>
      <c r="D323" s="201"/>
      <c r="E323" s="201"/>
      <c r="F323" s="201"/>
    </row>
    <row r="324" spans="1:6" x14ac:dyDescent="0.25">
      <c r="A324" s="198"/>
      <c r="B324" s="199"/>
      <c r="C324" s="200"/>
      <c r="D324" s="201"/>
      <c r="E324" s="201"/>
      <c r="F324" s="201"/>
    </row>
    <row r="325" spans="1:6" x14ac:dyDescent="0.25">
      <c r="A325" s="198"/>
      <c r="B325" s="199"/>
      <c r="C325" s="200"/>
      <c r="D325" s="201"/>
      <c r="E325" s="201"/>
      <c r="F325" s="201"/>
    </row>
    <row r="326" spans="1:6" x14ac:dyDescent="0.25">
      <c r="A326" s="198"/>
      <c r="B326" s="199"/>
      <c r="C326" s="200"/>
      <c r="D326" s="201"/>
      <c r="E326" s="201"/>
      <c r="F326" s="201"/>
    </row>
    <row r="327" spans="1:6" x14ac:dyDescent="0.25">
      <c r="A327" s="198"/>
      <c r="B327" s="199"/>
      <c r="C327" s="200"/>
      <c r="D327" s="201"/>
      <c r="E327" s="201"/>
      <c r="F327" s="201"/>
    </row>
    <row r="328" spans="1:6" x14ac:dyDescent="0.25">
      <c r="A328" s="198"/>
      <c r="B328" s="199"/>
      <c r="C328" s="200"/>
      <c r="D328" s="201"/>
      <c r="E328" s="201"/>
      <c r="F328" s="201"/>
    </row>
    <row r="329" spans="1:6" x14ac:dyDescent="0.25">
      <c r="A329" s="198"/>
      <c r="B329" s="199"/>
      <c r="C329" s="200"/>
      <c r="D329" s="201"/>
      <c r="E329" s="201"/>
      <c r="F329" s="201"/>
    </row>
    <row r="330" spans="1:6" x14ac:dyDescent="0.25">
      <c r="A330" s="198"/>
      <c r="B330" s="199"/>
      <c r="C330" s="200"/>
      <c r="D330" s="201"/>
      <c r="E330" s="201"/>
      <c r="F330" s="201"/>
    </row>
    <row r="331" spans="1:6" x14ac:dyDescent="0.25">
      <c r="A331" s="198"/>
      <c r="B331" s="199"/>
      <c r="C331" s="200"/>
      <c r="D331" s="201"/>
      <c r="E331" s="201"/>
      <c r="F331" s="201"/>
    </row>
    <row r="332" spans="1:6" x14ac:dyDescent="0.25">
      <c r="A332" s="198"/>
      <c r="B332" s="199"/>
      <c r="C332" s="200"/>
      <c r="D332" s="201"/>
      <c r="E332" s="201"/>
      <c r="F332" s="201"/>
    </row>
    <row r="333" spans="1:6" x14ac:dyDescent="0.25">
      <c r="A333" s="198"/>
      <c r="B333" s="199"/>
      <c r="C333" s="200"/>
      <c r="D333" s="201"/>
      <c r="E333" s="201"/>
      <c r="F333" s="201"/>
    </row>
    <row r="334" spans="1:6" x14ac:dyDescent="0.25">
      <c r="A334" s="198"/>
      <c r="B334" s="199"/>
      <c r="C334" s="200"/>
      <c r="D334" s="201"/>
      <c r="E334" s="201"/>
      <c r="F334" s="201"/>
    </row>
    <row r="335" spans="1:6" x14ac:dyDescent="0.25">
      <c r="A335" s="198"/>
      <c r="B335" s="199"/>
      <c r="C335" s="200"/>
      <c r="D335" s="201"/>
      <c r="E335" s="201"/>
      <c r="F335" s="201"/>
    </row>
    <row r="336" spans="1:6" x14ac:dyDescent="0.25">
      <c r="A336" s="198"/>
      <c r="B336" s="199"/>
      <c r="C336" s="200"/>
      <c r="D336" s="201"/>
      <c r="E336" s="201"/>
      <c r="F336" s="201"/>
    </row>
  </sheetData>
  <mergeCells count="151">
    <mergeCell ref="A268:B268"/>
    <mergeCell ref="A257:C257"/>
    <mergeCell ref="A258:B258"/>
    <mergeCell ref="A259:B259"/>
    <mergeCell ref="A260:B260"/>
    <mergeCell ref="A261:B261"/>
    <mergeCell ref="A267:C267"/>
    <mergeCell ref="A241:B241"/>
    <mergeCell ref="A247:C247"/>
    <mergeCell ref="A248:B248"/>
    <mergeCell ref="A249:B249"/>
    <mergeCell ref="A250:B250"/>
    <mergeCell ref="A256:B256"/>
    <mergeCell ref="A230:B230"/>
    <mergeCell ref="A231:B231"/>
    <mergeCell ref="A237:B237"/>
    <mergeCell ref="A238:C238"/>
    <mergeCell ref="A239:B239"/>
    <mergeCell ref="A240:B240"/>
    <mergeCell ref="A224:B224"/>
    <mergeCell ref="A225:B225"/>
    <mergeCell ref="A226:B226"/>
    <mergeCell ref="A227:B227"/>
    <mergeCell ref="A228:B228"/>
    <mergeCell ref="A229:B229"/>
    <mergeCell ref="A214:B214"/>
    <mergeCell ref="A215:B215"/>
    <mergeCell ref="A216:B216"/>
    <mergeCell ref="A217:B217"/>
    <mergeCell ref="A218:B218"/>
    <mergeCell ref="A219:B219"/>
    <mergeCell ref="A204:B204"/>
    <mergeCell ref="A205:B205"/>
    <mergeCell ref="A206:B206"/>
    <mergeCell ref="A211:B211"/>
    <mergeCell ref="A212:B212"/>
    <mergeCell ref="A213:B213"/>
    <mergeCell ref="A194:B194"/>
    <mergeCell ref="A199:C199"/>
    <mergeCell ref="A200:B200"/>
    <mergeCell ref="A201:B201"/>
    <mergeCell ref="A202:B202"/>
    <mergeCell ref="A203:B203"/>
    <mergeCell ref="A183:C183"/>
    <mergeCell ref="A184:B184"/>
    <mergeCell ref="A185:B185"/>
    <mergeCell ref="A186:B186"/>
    <mergeCell ref="A192:C192"/>
    <mergeCell ref="A193:B193"/>
    <mergeCell ref="A172:B172"/>
    <mergeCell ref="A173:B173"/>
    <mergeCell ref="A174:B174"/>
    <mergeCell ref="A175:B175"/>
    <mergeCell ref="A181:C181"/>
    <mergeCell ref="A182:C182"/>
    <mergeCell ref="A154:B154"/>
    <mergeCell ref="A160:C160"/>
    <mergeCell ref="A161:B161"/>
    <mergeCell ref="A162:B162"/>
    <mergeCell ref="A163:B163"/>
    <mergeCell ref="A171:B171"/>
    <mergeCell ref="A143:B143"/>
    <mergeCell ref="A144:B144"/>
    <mergeCell ref="A150:C150"/>
    <mergeCell ref="A151:B151"/>
    <mergeCell ref="A152:B152"/>
    <mergeCell ref="A153:B153"/>
    <mergeCell ref="A132:B132"/>
    <mergeCell ref="A133:B133"/>
    <mergeCell ref="A139:C139"/>
    <mergeCell ref="A140:B140"/>
    <mergeCell ref="A141:B141"/>
    <mergeCell ref="A142:B142"/>
    <mergeCell ref="A126:B126"/>
    <mergeCell ref="A127:B127"/>
    <mergeCell ref="A128:B128"/>
    <mergeCell ref="A129:B129"/>
    <mergeCell ref="A130:B130"/>
    <mergeCell ref="A131:B131"/>
    <mergeCell ref="A115:B115"/>
    <mergeCell ref="A116:B116"/>
    <mergeCell ref="A122:C122"/>
    <mergeCell ref="A123:B123"/>
    <mergeCell ref="A124:B124"/>
    <mergeCell ref="A125:B125"/>
    <mergeCell ref="A101:B101"/>
    <mergeCell ref="A102:B102"/>
    <mergeCell ref="A103:B103"/>
    <mergeCell ref="A104:B104"/>
    <mergeCell ref="A105:B105"/>
    <mergeCell ref="A114:C114"/>
    <mergeCell ref="A90:B90"/>
    <mergeCell ref="A91:B91"/>
    <mergeCell ref="A97:C97"/>
    <mergeCell ref="A98:C98"/>
    <mergeCell ref="A99:B99"/>
    <mergeCell ref="A100:B100"/>
    <mergeCell ref="A84:B84"/>
    <mergeCell ref="A85:B85"/>
    <mergeCell ref="A86:B86"/>
    <mergeCell ref="A87:B87"/>
    <mergeCell ref="A88:B88"/>
    <mergeCell ref="A89:B89"/>
    <mergeCell ref="A74:B74"/>
    <mergeCell ref="A75:B75"/>
    <mergeCell ref="A76:B76"/>
    <mergeCell ref="A77:B77"/>
    <mergeCell ref="A78:B78"/>
    <mergeCell ref="A79:B79"/>
    <mergeCell ref="A64:B64"/>
    <mergeCell ref="A65:B65"/>
    <mergeCell ref="A66:B66"/>
    <mergeCell ref="A71:B71"/>
    <mergeCell ref="A72:B72"/>
    <mergeCell ref="A73:B73"/>
    <mergeCell ref="A54:B54"/>
    <mergeCell ref="A55:B55"/>
    <mergeCell ref="A56:B56"/>
    <mergeCell ref="A57:B57"/>
    <mergeCell ref="A58:B58"/>
    <mergeCell ref="A63:B63"/>
    <mergeCell ref="A44:B44"/>
    <mergeCell ref="A45:B45"/>
    <mergeCell ref="A50:B50"/>
    <mergeCell ref="A51:B51"/>
    <mergeCell ref="A52:B52"/>
    <mergeCell ref="A53:B53"/>
    <mergeCell ref="A38:C38"/>
    <mergeCell ref="A39:B39"/>
    <mergeCell ref="A40:B40"/>
    <mergeCell ref="A41:B41"/>
    <mergeCell ref="A42:B42"/>
    <mergeCell ref="A43:B43"/>
    <mergeCell ref="A28:B28"/>
    <mergeCell ref="A29:B29"/>
    <mergeCell ref="A30:B30"/>
    <mergeCell ref="A31:B31"/>
    <mergeCell ref="A32:B32"/>
    <mergeCell ref="A33:B33"/>
    <mergeCell ref="A12:B12"/>
    <mergeCell ref="A19:C19"/>
    <mergeCell ref="A20:B20"/>
    <mergeCell ref="A21:B21"/>
    <mergeCell ref="A22:B22"/>
    <mergeCell ref="A27:C27"/>
    <mergeCell ref="A6:C6"/>
    <mergeCell ref="A7:C7"/>
    <mergeCell ref="A8:C8"/>
    <mergeCell ref="A9:B9"/>
    <mergeCell ref="A10:B10"/>
    <mergeCell ref="A11:B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24E4CB-12DD-4AA7-9365-F42431496984}">
  <dimension ref="A1:F164"/>
  <sheetViews>
    <sheetView tabSelected="1" topLeftCell="A94" workbookViewId="0">
      <selection activeCell="I58" sqref="I58"/>
    </sheetView>
  </sheetViews>
  <sheetFormatPr baseColWidth="10" defaultRowHeight="15" x14ac:dyDescent="0.25"/>
  <cols>
    <col min="1" max="1" width="13.5703125" customWidth="1"/>
    <col min="2" max="2" width="64" customWidth="1"/>
    <col min="4" max="6" width="14.7109375" customWidth="1"/>
  </cols>
  <sheetData>
    <row r="1" spans="1:6" s="226" customFormat="1" ht="15.75" x14ac:dyDescent="0.25">
      <c r="A1" s="1" t="s">
        <v>0</v>
      </c>
      <c r="B1" s="4"/>
      <c r="C1" s="5"/>
      <c r="D1" s="6"/>
      <c r="E1" s="6"/>
      <c r="F1" s="6"/>
    </row>
    <row r="2" spans="1:6" s="226" customFormat="1" x14ac:dyDescent="0.25">
      <c r="A2" s="2" t="s">
        <v>309</v>
      </c>
      <c r="B2" s="4"/>
      <c r="C2" s="5"/>
      <c r="D2" s="6"/>
      <c r="E2" s="6"/>
      <c r="F2" s="6"/>
    </row>
    <row r="3" spans="1:6" s="226" customFormat="1" ht="15.75" x14ac:dyDescent="0.25">
      <c r="A3" s="1"/>
      <c r="B3" s="4"/>
      <c r="C3" s="5"/>
      <c r="D3" s="6"/>
      <c r="E3" s="6"/>
      <c r="F3" s="6"/>
    </row>
    <row r="4" spans="1:6" s="226" customFormat="1" x14ac:dyDescent="0.25">
      <c r="A4" s="3" t="s">
        <v>310</v>
      </c>
      <c r="B4" s="4"/>
      <c r="C4" s="5"/>
      <c r="D4" s="6"/>
      <c r="E4" s="6"/>
      <c r="F4" s="6"/>
    </row>
    <row r="5" spans="1:6" s="226" customFormat="1" x14ac:dyDescent="0.25">
      <c r="A5" s="7"/>
      <c r="B5" s="4"/>
      <c r="C5" s="5"/>
      <c r="D5" s="6"/>
      <c r="E5" s="6"/>
      <c r="F5" s="6"/>
    </row>
    <row r="6" spans="1:6" s="227" customFormat="1" ht="15.75" x14ac:dyDescent="0.25">
      <c r="A6" s="8" t="s">
        <v>311</v>
      </c>
      <c r="B6" s="9"/>
      <c r="C6" s="9"/>
      <c r="D6" s="10"/>
      <c r="E6" s="10"/>
      <c r="F6" s="11"/>
    </row>
    <row r="7" spans="1:6" s="228" customFormat="1" x14ac:dyDescent="0.25">
      <c r="A7" s="16" t="s">
        <v>312</v>
      </c>
      <c r="B7" s="17"/>
      <c r="C7" s="17"/>
      <c r="D7" s="18"/>
      <c r="E7" s="18"/>
      <c r="F7" s="19"/>
    </row>
    <row r="8" spans="1:6" s="226" customFormat="1" ht="26.25" customHeight="1" x14ac:dyDescent="0.25">
      <c r="A8" s="24" t="s">
        <v>313</v>
      </c>
      <c r="B8" s="25"/>
      <c r="C8" s="26"/>
      <c r="D8" s="27"/>
      <c r="E8" s="27"/>
      <c r="F8" s="27"/>
    </row>
    <row r="9" spans="1:6" s="226" customFormat="1" ht="25.5" customHeight="1" x14ac:dyDescent="0.25">
      <c r="A9" s="24" t="s">
        <v>7</v>
      </c>
      <c r="B9" s="25"/>
      <c r="C9" s="26"/>
      <c r="D9" s="27"/>
      <c r="E9" s="27"/>
      <c r="F9" s="27"/>
    </row>
    <row r="10" spans="1:6" s="226" customFormat="1" ht="8.1" customHeight="1" x14ac:dyDescent="0.25">
      <c r="A10" s="28"/>
      <c r="B10" s="29"/>
      <c r="C10" s="30"/>
      <c r="D10" s="31"/>
      <c r="E10" s="31"/>
      <c r="F10" s="31"/>
    </row>
    <row r="11" spans="1:6" s="229" customFormat="1" ht="38.25" x14ac:dyDescent="0.25">
      <c r="A11" s="32" t="s">
        <v>8</v>
      </c>
      <c r="B11" s="32" t="s">
        <v>9</v>
      </c>
      <c r="C11" s="32" t="s">
        <v>10</v>
      </c>
      <c r="D11" s="32" t="s">
        <v>11</v>
      </c>
      <c r="E11" s="32" t="s">
        <v>12</v>
      </c>
      <c r="F11" s="32" t="s">
        <v>13</v>
      </c>
    </row>
    <row r="12" spans="1:6" s="226" customFormat="1" ht="8.1" customHeight="1" x14ac:dyDescent="0.25">
      <c r="A12" s="33"/>
      <c r="B12" s="34"/>
      <c r="C12" s="83"/>
      <c r="D12" s="36"/>
      <c r="E12" s="36"/>
      <c r="F12" s="36"/>
    </row>
    <row r="13" spans="1:6" s="226" customFormat="1" ht="76.5" x14ac:dyDescent="0.25">
      <c r="A13" s="37" t="s">
        <v>314</v>
      </c>
      <c r="B13" s="38" t="s">
        <v>315</v>
      </c>
      <c r="C13" s="85" t="s">
        <v>16</v>
      </c>
      <c r="D13" s="40"/>
      <c r="E13" s="40">
        <v>1</v>
      </c>
      <c r="F13" s="41">
        <f>D13*E13</f>
        <v>0</v>
      </c>
    </row>
    <row r="14" spans="1:6" s="226" customFormat="1" ht="8.1" customHeight="1" x14ac:dyDescent="0.25">
      <c r="A14" s="42"/>
      <c r="B14" s="43"/>
      <c r="C14" s="90"/>
      <c r="D14" s="45"/>
      <c r="E14" s="45"/>
      <c r="F14" s="45"/>
    </row>
    <row r="15" spans="1:6" s="228" customFormat="1" x14ac:dyDescent="0.25">
      <c r="A15" s="116" t="s">
        <v>316</v>
      </c>
      <c r="B15" s="117"/>
      <c r="C15" s="118"/>
      <c r="D15" s="52"/>
      <c r="E15" s="52"/>
      <c r="F15" s="53"/>
    </row>
    <row r="16" spans="1:6" s="226" customFormat="1" ht="38.25" customHeight="1" x14ac:dyDescent="0.25">
      <c r="A16" s="119" t="s">
        <v>317</v>
      </c>
      <c r="B16" s="120"/>
      <c r="C16" s="121"/>
      <c r="D16" s="122"/>
      <c r="E16" s="122"/>
      <c r="F16" s="122"/>
    </row>
    <row r="17" spans="1:6" s="226" customFormat="1" ht="38.25" customHeight="1" x14ac:dyDescent="0.25">
      <c r="A17" s="123" t="s">
        <v>318</v>
      </c>
      <c r="B17" s="124"/>
      <c r="C17" s="125"/>
      <c r="D17" s="126"/>
      <c r="E17" s="126"/>
      <c r="F17" s="126"/>
    </row>
    <row r="18" spans="1:6" s="226" customFormat="1" ht="25.5" customHeight="1" x14ac:dyDescent="0.25">
      <c r="A18" s="123" t="s">
        <v>319</v>
      </c>
      <c r="B18" s="124"/>
      <c r="C18" s="125"/>
      <c r="D18" s="126"/>
      <c r="E18" s="126"/>
      <c r="F18" s="126"/>
    </row>
    <row r="19" spans="1:6" s="226" customFormat="1" ht="8.1" customHeight="1" x14ac:dyDescent="0.25">
      <c r="A19" s="129"/>
      <c r="B19" s="130"/>
      <c r="C19" s="125"/>
      <c r="D19" s="126"/>
      <c r="E19" s="126"/>
      <c r="F19" s="126"/>
    </row>
    <row r="20" spans="1:6" s="229" customFormat="1" ht="38.25" x14ac:dyDescent="0.25">
      <c r="A20" s="66" t="s">
        <v>8</v>
      </c>
      <c r="B20" s="67" t="s">
        <v>9</v>
      </c>
      <c r="C20" s="67" t="s">
        <v>10</v>
      </c>
      <c r="D20" s="32" t="s">
        <v>11</v>
      </c>
      <c r="E20" s="32" t="s">
        <v>12</v>
      </c>
      <c r="F20" s="32" t="s">
        <v>13</v>
      </c>
    </row>
    <row r="21" spans="1:6" s="226" customFormat="1" ht="8.1" customHeight="1" x14ac:dyDescent="0.25">
      <c r="A21" s="131"/>
      <c r="B21" s="132"/>
      <c r="C21" s="133"/>
      <c r="D21" s="134"/>
      <c r="E21" s="134"/>
      <c r="F21" s="134"/>
    </row>
    <row r="22" spans="1:6" s="226" customFormat="1" x14ac:dyDescent="0.25">
      <c r="A22" s="37" t="s">
        <v>320</v>
      </c>
      <c r="B22" s="135" t="s">
        <v>321</v>
      </c>
      <c r="C22" s="136" t="s">
        <v>16</v>
      </c>
      <c r="D22" s="137"/>
      <c r="E22" s="137">
        <v>15</v>
      </c>
      <c r="F22" s="41">
        <f>D22*E22</f>
        <v>0</v>
      </c>
    </row>
    <row r="23" spans="1:6" s="226" customFormat="1" ht="8.1" customHeight="1" x14ac:dyDescent="0.25">
      <c r="A23" s="139"/>
      <c r="B23" s="140"/>
      <c r="C23" s="144"/>
      <c r="D23" s="143"/>
      <c r="E23" s="143"/>
      <c r="F23" s="143"/>
    </row>
    <row r="24" spans="1:6" s="228" customFormat="1" x14ac:dyDescent="0.25">
      <c r="A24" s="116" t="s">
        <v>322</v>
      </c>
      <c r="B24" s="117"/>
      <c r="C24" s="118"/>
      <c r="D24" s="52"/>
      <c r="E24" s="52"/>
      <c r="F24" s="53"/>
    </row>
    <row r="25" spans="1:6" s="226" customFormat="1" ht="25.5" customHeight="1" x14ac:dyDescent="0.25">
      <c r="A25" s="119" t="s">
        <v>323</v>
      </c>
      <c r="B25" s="120"/>
      <c r="C25" s="121"/>
      <c r="D25" s="122"/>
      <c r="E25" s="122"/>
      <c r="F25" s="122"/>
    </row>
    <row r="26" spans="1:6" s="226" customFormat="1" ht="37.5" customHeight="1" x14ac:dyDescent="0.25">
      <c r="A26" s="127" t="s">
        <v>324</v>
      </c>
      <c r="B26" s="128"/>
      <c r="C26" s="125"/>
      <c r="D26" s="126"/>
      <c r="E26" s="126"/>
      <c r="F26" s="126"/>
    </row>
    <row r="27" spans="1:6" s="226" customFormat="1" ht="8.1" customHeight="1" x14ac:dyDescent="0.25">
      <c r="A27" s="129"/>
      <c r="B27" s="130"/>
      <c r="C27" s="125"/>
      <c r="D27" s="126"/>
      <c r="E27" s="126"/>
      <c r="F27" s="126"/>
    </row>
    <row r="28" spans="1:6" s="229" customFormat="1" ht="38.25" x14ac:dyDescent="0.25">
      <c r="A28" s="66" t="s">
        <v>8</v>
      </c>
      <c r="B28" s="67" t="s">
        <v>9</v>
      </c>
      <c r="C28" s="67" t="s">
        <v>10</v>
      </c>
      <c r="D28" s="32" t="s">
        <v>11</v>
      </c>
      <c r="E28" s="32" t="s">
        <v>12</v>
      </c>
      <c r="F28" s="32" t="s">
        <v>13</v>
      </c>
    </row>
    <row r="29" spans="1:6" s="226" customFormat="1" ht="8.1" customHeight="1" x14ac:dyDescent="0.25">
      <c r="A29" s="131"/>
      <c r="B29" s="132"/>
      <c r="C29" s="133"/>
      <c r="D29" s="134"/>
      <c r="E29" s="134"/>
      <c r="F29" s="134"/>
    </row>
    <row r="30" spans="1:6" s="226" customFormat="1" x14ac:dyDescent="0.25">
      <c r="A30" s="37" t="s">
        <v>325</v>
      </c>
      <c r="B30" s="135" t="s">
        <v>326</v>
      </c>
      <c r="C30" s="136" t="s">
        <v>10</v>
      </c>
      <c r="D30" s="137"/>
      <c r="E30" s="138">
        <v>1</v>
      </c>
      <c r="F30" s="41">
        <f>D30*E30</f>
        <v>0</v>
      </c>
    </row>
    <row r="31" spans="1:6" s="226" customFormat="1" ht="8.1" customHeight="1" x14ac:dyDescent="0.25">
      <c r="A31" s="139"/>
      <c r="B31" s="140"/>
      <c r="C31" s="144"/>
      <c r="D31" s="143"/>
      <c r="E31" s="143"/>
      <c r="F31" s="143"/>
    </row>
    <row r="32" spans="1:6" s="228" customFormat="1" x14ac:dyDescent="0.25">
      <c r="A32" s="116" t="s">
        <v>327</v>
      </c>
      <c r="B32" s="117"/>
      <c r="C32" s="118"/>
      <c r="D32" s="52"/>
      <c r="E32" s="52"/>
      <c r="F32" s="53"/>
    </row>
    <row r="33" spans="1:6" s="226" customFormat="1" ht="25.5" customHeight="1" x14ac:dyDescent="0.25">
      <c r="A33" s="119" t="s">
        <v>235</v>
      </c>
      <c r="B33" s="120"/>
      <c r="C33" s="121"/>
      <c r="D33" s="122"/>
      <c r="E33" s="122"/>
      <c r="F33" s="122"/>
    </row>
    <row r="34" spans="1:6" s="226" customFormat="1" ht="25.5" customHeight="1" x14ac:dyDescent="0.25">
      <c r="A34" s="127" t="s">
        <v>236</v>
      </c>
      <c r="B34" s="128"/>
      <c r="C34" s="125"/>
      <c r="D34" s="126"/>
      <c r="E34" s="126"/>
      <c r="F34" s="126"/>
    </row>
    <row r="35" spans="1:6" s="226" customFormat="1" x14ac:dyDescent="0.25">
      <c r="A35" s="123" t="s">
        <v>237</v>
      </c>
      <c r="B35" s="124"/>
      <c r="C35" s="125"/>
      <c r="D35" s="126"/>
      <c r="E35" s="126"/>
      <c r="F35" s="126"/>
    </row>
    <row r="36" spans="1:6" s="226" customFormat="1" x14ac:dyDescent="0.25">
      <c r="A36" s="123" t="s">
        <v>238</v>
      </c>
      <c r="B36" s="124"/>
      <c r="C36" s="125"/>
      <c r="D36" s="126"/>
      <c r="E36" s="126"/>
      <c r="F36" s="126"/>
    </row>
    <row r="37" spans="1:6" s="226" customFormat="1" x14ac:dyDescent="0.25">
      <c r="A37" s="123" t="s">
        <v>239</v>
      </c>
      <c r="B37" s="124"/>
      <c r="C37" s="125"/>
      <c r="D37" s="126"/>
      <c r="E37" s="126"/>
      <c r="F37" s="126"/>
    </row>
    <row r="38" spans="1:6" s="226" customFormat="1" x14ac:dyDescent="0.25">
      <c r="A38" s="123" t="s">
        <v>240</v>
      </c>
      <c r="B38" s="124"/>
      <c r="C38" s="125"/>
      <c r="D38" s="126"/>
      <c r="E38" s="126"/>
      <c r="F38" s="126"/>
    </row>
    <row r="39" spans="1:6" s="226" customFormat="1" ht="8.1" customHeight="1" x14ac:dyDescent="0.25">
      <c r="A39" s="129"/>
      <c r="B39" s="130"/>
      <c r="C39" s="125"/>
      <c r="D39" s="126"/>
      <c r="E39" s="126"/>
      <c r="F39" s="126"/>
    </row>
    <row r="40" spans="1:6" s="229" customFormat="1" ht="38.25" x14ac:dyDescent="0.25">
      <c r="A40" s="66" t="s">
        <v>8</v>
      </c>
      <c r="B40" s="67" t="s">
        <v>9</v>
      </c>
      <c r="C40" s="67" t="s">
        <v>10</v>
      </c>
      <c r="D40" s="32" t="s">
        <v>11</v>
      </c>
      <c r="E40" s="32" t="s">
        <v>12</v>
      </c>
      <c r="F40" s="32" t="s">
        <v>13</v>
      </c>
    </row>
    <row r="41" spans="1:6" s="226" customFormat="1" ht="8.1" customHeight="1" x14ac:dyDescent="0.25">
      <c r="A41" s="131"/>
      <c r="B41" s="132"/>
      <c r="C41" s="133"/>
      <c r="D41" s="134"/>
      <c r="E41" s="134"/>
      <c r="F41" s="134"/>
    </row>
    <row r="42" spans="1:6" s="226" customFormat="1" x14ac:dyDescent="0.25">
      <c r="A42" s="37" t="s">
        <v>328</v>
      </c>
      <c r="B42" s="135" t="s">
        <v>242</v>
      </c>
      <c r="C42" s="136" t="s">
        <v>36</v>
      </c>
      <c r="D42" s="137"/>
      <c r="E42" s="138">
        <v>1</v>
      </c>
      <c r="F42" s="41">
        <f>D42*E42</f>
        <v>0</v>
      </c>
    </row>
    <row r="43" spans="1:6" s="226" customFormat="1" x14ac:dyDescent="0.25">
      <c r="A43" s="37" t="s">
        <v>329</v>
      </c>
      <c r="B43" s="135" t="s">
        <v>244</v>
      </c>
      <c r="C43" s="136" t="s">
        <v>36</v>
      </c>
      <c r="D43" s="137"/>
      <c r="E43" s="138">
        <v>1</v>
      </c>
      <c r="F43" s="41">
        <f>D43*E43</f>
        <v>0</v>
      </c>
    </row>
    <row r="44" spans="1:6" s="226" customFormat="1" ht="8.1" customHeight="1" x14ac:dyDescent="0.25">
      <c r="A44" s="139"/>
      <c r="B44" s="140"/>
      <c r="C44" s="144"/>
      <c r="D44" s="143"/>
      <c r="E44" s="143"/>
      <c r="F44" s="143"/>
    </row>
    <row r="45" spans="1:6" s="227" customFormat="1" ht="15.75" x14ac:dyDescent="0.25">
      <c r="A45" s="8" t="s">
        <v>330</v>
      </c>
      <c r="B45" s="9"/>
      <c r="C45" s="9"/>
      <c r="D45" s="10"/>
      <c r="E45" s="10"/>
      <c r="F45" s="11"/>
    </row>
    <row r="46" spans="1:6" s="228" customFormat="1" x14ac:dyDescent="0.25">
      <c r="A46" s="50" t="s">
        <v>331</v>
      </c>
      <c r="B46" s="51"/>
      <c r="C46" s="51"/>
      <c r="D46" s="52"/>
      <c r="E46" s="52"/>
      <c r="F46" s="53"/>
    </row>
    <row r="47" spans="1:6" s="226" customFormat="1" ht="25.5" customHeight="1" x14ac:dyDescent="0.25">
      <c r="A47" s="54" t="s">
        <v>332</v>
      </c>
      <c r="B47" s="54"/>
      <c r="C47" s="55"/>
      <c r="D47" s="56"/>
      <c r="E47" s="56"/>
      <c r="F47" s="56"/>
    </row>
    <row r="48" spans="1:6" s="226" customFormat="1" ht="25.5" customHeight="1" x14ac:dyDescent="0.25">
      <c r="A48" s="57" t="s">
        <v>29</v>
      </c>
      <c r="B48" s="57"/>
      <c r="C48" s="39"/>
      <c r="D48" s="63"/>
      <c r="E48" s="63"/>
      <c r="F48" s="63"/>
    </row>
    <row r="49" spans="1:6" s="226" customFormat="1" ht="8.1" customHeight="1" x14ac:dyDescent="0.25">
      <c r="A49" s="91"/>
      <c r="B49" s="92"/>
      <c r="C49" s="65"/>
      <c r="D49" s="63"/>
      <c r="E49" s="63"/>
      <c r="F49" s="63"/>
    </row>
    <row r="50" spans="1:6" s="229" customFormat="1" ht="38.25" x14ac:dyDescent="0.25">
      <c r="A50" s="66" t="s">
        <v>8</v>
      </c>
      <c r="B50" s="67" t="s">
        <v>9</v>
      </c>
      <c r="C50" s="67" t="s">
        <v>10</v>
      </c>
      <c r="D50" s="32" t="s">
        <v>11</v>
      </c>
      <c r="E50" s="32" t="s">
        <v>12</v>
      </c>
      <c r="F50" s="32" t="s">
        <v>13</v>
      </c>
    </row>
    <row r="51" spans="1:6" s="226" customFormat="1" ht="8.1" customHeight="1" x14ac:dyDescent="0.25">
      <c r="A51" s="68"/>
      <c r="B51" s="64"/>
      <c r="C51" s="93"/>
      <c r="D51" s="69"/>
      <c r="E51" s="69"/>
      <c r="F51" s="69"/>
    </row>
    <row r="52" spans="1:6" s="226" customFormat="1" ht="63.75" x14ac:dyDescent="0.25">
      <c r="A52" s="37" t="s">
        <v>333</v>
      </c>
      <c r="B52" s="70" t="s">
        <v>334</v>
      </c>
      <c r="C52" s="85" t="s">
        <v>16</v>
      </c>
      <c r="D52" s="71"/>
      <c r="E52" s="71">
        <v>16</v>
      </c>
      <c r="F52" s="41">
        <f t="shared" ref="F52" si="0">D52*E52</f>
        <v>0</v>
      </c>
    </row>
    <row r="53" spans="1:6" s="226" customFormat="1" ht="8.1" customHeight="1" x14ac:dyDescent="0.25">
      <c r="A53" s="42"/>
      <c r="B53" s="72"/>
      <c r="C53" s="90"/>
      <c r="D53" s="73"/>
      <c r="E53" s="73"/>
      <c r="F53" s="73"/>
    </row>
    <row r="54" spans="1:6" s="228" customFormat="1" x14ac:dyDescent="0.25">
      <c r="A54" s="50" t="s">
        <v>335</v>
      </c>
      <c r="B54" s="51"/>
      <c r="C54" s="51"/>
      <c r="D54" s="52"/>
      <c r="E54" s="52"/>
      <c r="F54" s="53"/>
    </row>
    <row r="55" spans="1:6" s="226" customFormat="1" ht="25.5" customHeight="1" x14ac:dyDescent="0.25">
      <c r="A55" s="74" t="s">
        <v>33</v>
      </c>
      <c r="B55" s="75"/>
      <c r="C55" s="22"/>
      <c r="D55" s="76"/>
      <c r="E55" s="76"/>
      <c r="F55" s="76"/>
    </row>
    <row r="56" spans="1:6" s="226" customFormat="1" ht="25.5" customHeight="1" x14ac:dyDescent="0.25">
      <c r="A56" s="74" t="s">
        <v>29</v>
      </c>
      <c r="B56" s="75"/>
      <c r="C56" s="26"/>
      <c r="D56" s="77"/>
      <c r="E56" s="77"/>
      <c r="F56" s="77"/>
    </row>
    <row r="57" spans="1:6" s="226" customFormat="1" ht="8.1" customHeight="1" x14ac:dyDescent="0.25">
      <c r="A57" s="78"/>
      <c r="B57" s="79"/>
      <c r="C57" s="80"/>
      <c r="D57" s="81"/>
      <c r="E57" s="81"/>
      <c r="F57" s="81"/>
    </row>
    <row r="58" spans="1:6" s="229" customFormat="1" ht="38.25" x14ac:dyDescent="0.25">
      <c r="A58" s="66" t="s">
        <v>8</v>
      </c>
      <c r="B58" s="67" t="s">
        <v>9</v>
      </c>
      <c r="C58" s="67" t="s">
        <v>10</v>
      </c>
      <c r="D58" s="32" t="s">
        <v>11</v>
      </c>
      <c r="E58" s="32" t="s">
        <v>12</v>
      </c>
      <c r="F58" s="32" t="s">
        <v>13</v>
      </c>
    </row>
    <row r="59" spans="1:6" s="226" customFormat="1" ht="8.1" customHeight="1" x14ac:dyDescent="0.25">
      <c r="A59" s="33"/>
      <c r="B59" s="82"/>
      <c r="C59" s="83"/>
      <c r="D59" s="36"/>
      <c r="E59" s="36"/>
      <c r="F59" s="36"/>
    </row>
    <row r="60" spans="1:6" s="226" customFormat="1" x14ac:dyDescent="0.25">
      <c r="A60" s="37" t="s">
        <v>336</v>
      </c>
      <c r="B60" s="84" t="s">
        <v>35</v>
      </c>
      <c r="C60" s="85" t="s">
        <v>36</v>
      </c>
      <c r="D60" s="71"/>
      <c r="E60" s="86">
        <v>1</v>
      </c>
      <c r="F60" s="41">
        <f>D60*E60</f>
        <v>0</v>
      </c>
    </row>
    <row r="61" spans="1:6" s="226" customFormat="1" ht="8.1" customHeight="1" x14ac:dyDescent="0.25">
      <c r="A61" s="87"/>
      <c r="B61" s="72"/>
      <c r="C61" s="88"/>
      <c r="D61" s="73"/>
      <c r="E61" s="73"/>
      <c r="F61" s="73"/>
    </row>
    <row r="62" spans="1:6" s="228" customFormat="1" x14ac:dyDescent="0.25">
      <c r="A62" s="50" t="s">
        <v>337</v>
      </c>
      <c r="B62" s="51"/>
      <c r="C62" s="51"/>
      <c r="D62" s="52"/>
      <c r="E62" s="52"/>
      <c r="F62" s="53"/>
    </row>
    <row r="63" spans="1:6" s="226" customFormat="1" ht="25.5" customHeight="1" x14ac:dyDescent="0.25">
      <c r="A63" s="74" t="s">
        <v>338</v>
      </c>
      <c r="B63" s="75"/>
      <c r="C63" s="22"/>
      <c r="D63" s="76"/>
      <c r="E63" s="76"/>
      <c r="F63" s="76"/>
    </row>
    <row r="64" spans="1:6" s="226" customFormat="1" ht="25.5" customHeight="1" x14ac:dyDescent="0.25">
      <c r="A64" s="89" t="s">
        <v>339</v>
      </c>
      <c r="B64" s="75"/>
      <c r="C64" s="26"/>
      <c r="D64" s="77"/>
      <c r="E64" s="77"/>
      <c r="F64" s="77"/>
    </row>
    <row r="65" spans="1:6" s="226" customFormat="1" x14ac:dyDescent="0.25">
      <c r="A65" s="89" t="s">
        <v>340</v>
      </c>
      <c r="B65" s="75"/>
      <c r="C65" s="26"/>
      <c r="D65" s="77"/>
      <c r="E65" s="77"/>
      <c r="F65" s="77"/>
    </row>
    <row r="66" spans="1:6" s="226" customFormat="1" ht="8.1" customHeight="1" x14ac:dyDescent="0.25">
      <c r="A66" s="78"/>
      <c r="B66" s="79"/>
      <c r="C66" s="80"/>
      <c r="D66" s="81"/>
      <c r="E66" s="81"/>
      <c r="F66" s="81"/>
    </row>
    <row r="67" spans="1:6" s="229" customFormat="1" ht="38.25" x14ac:dyDescent="0.25">
      <c r="A67" s="66" t="s">
        <v>8</v>
      </c>
      <c r="B67" s="67" t="s">
        <v>9</v>
      </c>
      <c r="C67" s="67" t="s">
        <v>10</v>
      </c>
      <c r="D67" s="32" t="s">
        <v>11</v>
      </c>
      <c r="E67" s="32" t="s">
        <v>12</v>
      </c>
      <c r="F67" s="32" t="s">
        <v>13</v>
      </c>
    </row>
    <row r="68" spans="1:6" s="226" customFormat="1" ht="8.1" customHeight="1" x14ac:dyDescent="0.25">
      <c r="A68" s="33"/>
      <c r="B68" s="82"/>
      <c r="C68" s="83"/>
      <c r="D68" s="36"/>
      <c r="E68" s="36"/>
      <c r="F68" s="36"/>
    </row>
    <row r="69" spans="1:6" s="226" customFormat="1" x14ac:dyDescent="0.25">
      <c r="A69" s="37" t="s">
        <v>341</v>
      </c>
      <c r="B69" s="84" t="s">
        <v>342</v>
      </c>
      <c r="C69" s="85" t="s">
        <v>10</v>
      </c>
      <c r="D69" s="71"/>
      <c r="E69" s="86">
        <v>1</v>
      </c>
      <c r="F69" s="41">
        <f>D69*E69</f>
        <v>0</v>
      </c>
    </row>
    <row r="70" spans="1:6" s="226" customFormat="1" ht="8.1" customHeight="1" x14ac:dyDescent="0.25">
      <c r="A70" s="87"/>
      <c r="B70" s="72"/>
      <c r="C70" s="88"/>
      <c r="D70" s="73"/>
      <c r="E70" s="73"/>
      <c r="F70" s="73"/>
    </row>
    <row r="71" spans="1:6" s="228" customFormat="1" x14ac:dyDescent="0.25">
      <c r="A71" s="50" t="s">
        <v>343</v>
      </c>
      <c r="B71" s="51"/>
      <c r="C71" s="51"/>
      <c r="D71" s="18"/>
      <c r="E71" s="18"/>
      <c r="F71" s="19"/>
    </row>
    <row r="72" spans="1:6" s="226" customFormat="1" ht="25.5" customHeight="1" x14ac:dyDescent="0.25">
      <c r="A72" s="153" t="s">
        <v>300</v>
      </c>
      <c r="B72" s="154"/>
      <c r="C72" s="65"/>
      <c r="D72" s="155"/>
      <c r="E72" s="155"/>
      <c r="F72" s="155"/>
    </row>
    <row r="73" spans="1:6" s="226" customFormat="1" x14ac:dyDescent="0.25">
      <c r="A73" s="103" t="s">
        <v>163</v>
      </c>
      <c r="B73" s="154"/>
      <c r="C73" s="39"/>
      <c r="D73" s="155"/>
      <c r="E73" s="155"/>
      <c r="F73" s="155"/>
    </row>
    <row r="74" spans="1:6" s="226" customFormat="1" x14ac:dyDescent="0.25">
      <c r="A74" s="103" t="s">
        <v>164</v>
      </c>
      <c r="B74" s="154"/>
      <c r="C74" s="39"/>
      <c r="D74" s="155"/>
      <c r="E74" s="155"/>
      <c r="F74" s="155"/>
    </row>
    <row r="75" spans="1:6" s="226" customFormat="1" ht="8.1" customHeight="1" x14ac:dyDescent="0.25">
      <c r="A75" s="156"/>
      <c r="B75" s="157"/>
      <c r="C75" s="44"/>
      <c r="D75" s="155"/>
      <c r="E75" s="155"/>
      <c r="F75" s="155"/>
    </row>
    <row r="76" spans="1:6" s="229" customFormat="1" ht="38.25" x14ac:dyDescent="0.25">
      <c r="A76" s="32" t="s">
        <v>8</v>
      </c>
      <c r="B76" s="32" t="s">
        <v>9</v>
      </c>
      <c r="C76" s="32" t="s">
        <v>10</v>
      </c>
      <c r="D76" s="32" t="s">
        <v>11</v>
      </c>
      <c r="E76" s="32" t="s">
        <v>12</v>
      </c>
      <c r="F76" s="32" t="s">
        <v>13</v>
      </c>
    </row>
    <row r="77" spans="1:6" s="226" customFormat="1" ht="8.1" customHeight="1" x14ac:dyDescent="0.25">
      <c r="A77" s="37"/>
      <c r="B77" s="158"/>
      <c r="C77" s="85"/>
      <c r="D77" s="159"/>
      <c r="E77" s="41"/>
      <c r="F77" s="160"/>
    </row>
    <row r="78" spans="1:6" s="226" customFormat="1" ht="25.5" x14ac:dyDescent="0.25">
      <c r="A78" s="37" t="s">
        <v>344</v>
      </c>
      <c r="B78" s="70" t="s">
        <v>166</v>
      </c>
      <c r="C78" s="85" t="s">
        <v>36</v>
      </c>
      <c r="D78" s="159"/>
      <c r="E78" s="47">
        <v>1</v>
      </c>
      <c r="F78" s="41">
        <f>D78*E78</f>
        <v>0</v>
      </c>
    </row>
    <row r="79" spans="1:6" s="226" customFormat="1" ht="8.1" customHeight="1" x14ac:dyDescent="0.25">
      <c r="A79" s="161"/>
      <c r="B79" s="70"/>
      <c r="C79" s="106"/>
      <c r="D79" s="159"/>
      <c r="E79" s="41"/>
      <c r="F79" s="160"/>
    </row>
    <row r="80" spans="1:6" s="228" customFormat="1" x14ac:dyDescent="0.25">
      <c r="A80" s="50" t="s">
        <v>345</v>
      </c>
      <c r="B80" s="51"/>
      <c r="C80" s="51"/>
      <c r="D80" s="18"/>
      <c r="E80" s="18"/>
      <c r="F80" s="19"/>
    </row>
    <row r="81" spans="1:6" s="226" customFormat="1" x14ac:dyDescent="0.25">
      <c r="A81" s="153" t="s">
        <v>168</v>
      </c>
      <c r="B81" s="154"/>
      <c r="C81" s="65"/>
      <c r="D81" s="155"/>
      <c r="E81" s="155"/>
      <c r="F81" s="155"/>
    </row>
    <row r="82" spans="1:6" s="226" customFormat="1" ht="25.5" customHeight="1" x14ac:dyDescent="0.25">
      <c r="A82" s="103" t="s">
        <v>169</v>
      </c>
      <c r="B82" s="154"/>
      <c r="C82" s="39"/>
      <c r="D82" s="155"/>
      <c r="E82" s="155"/>
      <c r="F82" s="155"/>
    </row>
    <row r="83" spans="1:6" s="226" customFormat="1" ht="25.5" customHeight="1" x14ac:dyDescent="0.25">
      <c r="A83" s="103" t="s">
        <v>170</v>
      </c>
      <c r="B83" s="154"/>
      <c r="C83" s="39"/>
      <c r="D83" s="155"/>
      <c r="E83" s="155"/>
      <c r="F83" s="155"/>
    </row>
    <row r="84" spans="1:6" s="226" customFormat="1" ht="8.1" customHeight="1" x14ac:dyDescent="0.25">
      <c r="A84" s="156"/>
      <c r="B84" s="157"/>
      <c r="C84" s="44"/>
      <c r="D84" s="155"/>
      <c r="E84" s="155"/>
      <c r="F84" s="155"/>
    </row>
    <row r="85" spans="1:6" s="229" customFormat="1" ht="38.25" x14ac:dyDescent="0.25">
      <c r="A85" s="32" t="s">
        <v>8</v>
      </c>
      <c r="B85" s="32" t="s">
        <v>9</v>
      </c>
      <c r="C85" s="32" t="s">
        <v>10</v>
      </c>
      <c r="D85" s="32" t="s">
        <v>11</v>
      </c>
      <c r="E85" s="32" t="s">
        <v>12</v>
      </c>
      <c r="F85" s="32" t="s">
        <v>13</v>
      </c>
    </row>
    <row r="86" spans="1:6" s="226" customFormat="1" ht="8.1" customHeight="1" x14ac:dyDescent="0.25">
      <c r="A86" s="37"/>
      <c r="B86" s="158"/>
      <c r="C86" s="85"/>
      <c r="D86" s="159"/>
      <c r="E86" s="41"/>
      <c r="F86" s="160"/>
    </row>
    <row r="87" spans="1:6" s="226" customFormat="1" ht="63.75" x14ac:dyDescent="0.25">
      <c r="A87" s="37" t="s">
        <v>346</v>
      </c>
      <c r="B87" s="70" t="s">
        <v>172</v>
      </c>
      <c r="C87" s="85" t="s">
        <v>36</v>
      </c>
      <c r="D87" s="159"/>
      <c r="E87" s="47">
        <v>1</v>
      </c>
      <c r="F87" s="41">
        <f>D87*E87</f>
        <v>0</v>
      </c>
    </row>
    <row r="88" spans="1:6" s="226" customFormat="1" ht="8.1" customHeight="1" x14ac:dyDescent="0.25">
      <c r="A88" s="162"/>
      <c r="B88" s="163"/>
      <c r="C88" s="85"/>
      <c r="D88" s="164"/>
      <c r="E88" s="41"/>
      <c r="F88" s="165"/>
    </row>
    <row r="89" spans="1:6" s="227" customFormat="1" ht="15.75" x14ac:dyDescent="0.25">
      <c r="A89" s="148" t="s">
        <v>347</v>
      </c>
      <c r="B89" s="149"/>
      <c r="C89" s="150"/>
      <c r="D89" s="151"/>
      <c r="E89" s="151"/>
      <c r="F89" s="152"/>
    </row>
    <row r="90" spans="1:6" s="228" customFormat="1" x14ac:dyDescent="0.25">
      <c r="A90" s="230" t="s">
        <v>348</v>
      </c>
      <c r="B90" s="231"/>
      <c r="C90" s="231"/>
      <c r="D90" s="232"/>
      <c r="E90" s="232"/>
      <c r="F90" s="233"/>
    </row>
    <row r="91" spans="1:6" s="226" customFormat="1" x14ac:dyDescent="0.25">
      <c r="A91" s="54" t="s">
        <v>175</v>
      </c>
      <c r="B91" s="54"/>
      <c r="C91" s="166"/>
      <c r="D91" s="155"/>
      <c r="E91" s="155"/>
      <c r="F91" s="155"/>
    </row>
    <row r="92" spans="1:6" s="226" customFormat="1" ht="25.5" customHeight="1" x14ac:dyDescent="0.25">
      <c r="A92" s="57" t="s">
        <v>176</v>
      </c>
      <c r="B92" s="58"/>
      <c r="C92" s="65"/>
      <c r="D92" s="155"/>
      <c r="E92" s="155"/>
      <c r="F92" s="155"/>
    </row>
    <row r="93" spans="1:6" s="226" customFormat="1" x14ac:dyDescent="0.25">
      <c r="A93" s="57" t="s">
        <v>177</v>
      </c>
      <c r="B93" s="58"/>
      <c r="C93" s="65"/>
      <c r="D93" s="155"/>
      <c r="E93" s="155"/>
      <c r="F93" s="155"/>
    </row>
    <row r="94" spans="1:6" s="226" customFormat="1" x14ac:dyDescent="0.25">
      <c r="A94" s="57" t="s">
        <v>178</v>
      </c>
      <c r="B94" s="58"/>
      <c r="C94" s="65"/>
      <c r="D94" s="155"/>
      <c r="E94" s="155"/>
      <c r="F94" s="155"/>
    </row>
    <row r="95" spans="1:6" s="226" customFormat="1" ht="8.1" customHeight="1" x14ac:dyDescent="0.25">
      <c r="A95" s="156"/>
      <c r="B95" s="157"/>
      <c r="C95" s="44"/>
      <c r="D95" s="155"/>
      <c r="E95" s="155"/>
      <c r="F95" s="155"/>
    </row>
    <row r="96" spans="1:6" s="229" customFormat="1" ht="38.25" x14ac:dyDescent="0.25">
      <c r="A96" s="32" t="s">
        <v>8</v>
      </c>
      <c r="B96" s="32" t="s">
        <v>9</v>
      </c>
      <c r="C96" s="32" t="s">
        <v>10</v>
      </c>
      <c r="D96" s="32" t="s">
        <v>11</v>
      </c>
      <c r="E96" s="32" t="s">
        <v>12</v>
      </c>
      <c r="F96" s="32" t="s">
        <v>13</v>
      </c>
    </row>
    <row r="97" spans="1:6" s="226" customFormat="1" ht="8.1" customHeight="1" x14ac:dyDescent="0.25">
      <c r="A97" s="37"/>
      <c r="B97" s="163"/>
      <c r="C97" s="85"/>
      <c r="D97" s="159"/>
      <c r="E97" s="41"/>
      <c r="F97" s="160"/>
    </row>
    <row r="98" spans="1:6" s="226" customFormat="1" x14ac:dyDescent="0.25">
      <c r="A98" s="37" t="s">
        <v>301</v>
      </c>
      <c r="B98" s="167" t="s">
        <v>180</v>
      </c>
      <c r="C98" s="168" t="s">
        <v>36</v>
      </c>
      <c r="D98" s="159"/>
      <c r="E98" s="47">
        <v>1</v>
      </c>
      <c r="F98" s="41">
        <f t="shared" ref="F98" si="1">D98*E98</f>
        <v>0</v>
      </c>
    </row>
    <row r="99" spans="1:6" s="226" customFormat="1" ht="8.1" customHeight="1" x14ac:dyDescent="0.25">
      <c r="A99" s="169"/>
      <c r="B99" s="63"/>
      <c r="C99" s="93"/>
      <c r="D99" s="159"/>
      <c r="E99" s="41"/>
      <c r="F99" s="160"/>
    </row>
    <row r="100" spans="1:6" s="228" customFormat="1" x14ac:dyDescent="0.25">
      <c r="A100" s="230" t="s">
        <v>349</v>
      </c>
      <c r="B100" s="231"/>
      <c r="C100" s="231"/>
      <c r="D100" s="232"/>
      <c r="E100" s="232"/>
      <c r="F100" s="233"/>
    </row>
    <row r="101" spans="1:6" s="226" customFormat="1" ht="25.5" customHeight="1" x14ac:dyDescent="0.25">
      <c r="A101" s="54" t="s">
        <v>182</v>
      </c>
      <c r="B101" s="54"/>
      <c r="C101" s="166"/>
      <c r="D101" s="155"/>
      <c r="E101" s="155"/>
      <c r="F101" s="155"/>
    </row>
    <row r="102" spans="1:6" s="226" customFormat="1" ht="8.1" customHeight="1" x14ac:dyDescent="0.25">
      <c r="A102" s="156"/>
      <c r="B102" s="157"/>
      <c r="C102" s="44"/>
      <c r="D102" s="155"/>
      <c r="E102" s="155"/>
      <c r="F102" s="155"/>
    </row>
    <row r="103" spans="1:6" s="229" customFormat="1" ht="38.25" x14ac:dyDescent="0.25">
      <c r="A103" s="32" t="s">
        <v>8</v>
      </c>
      <c r="B103" s="32" t="s">
        <v>9</v>
      </c>
      <c r="C103" s="32" t="s">
        <v>10</v>
      </c>
      <c r="D103" s="32" t="s">
        <v>11</v>
      </c>
      <c r="E103" s="32" t="s">
        <v>12</v>
      </c>
      <c r="F103" s="32" t="s">
        <v>13</v>
      </c>
    </row>
    <row r="104" spans="1:6" s="226" customFormat="1" ht="8.1" customHeight="1" x14ac:dyDescent="0.25">
      <c r="A104" s="37"/>
      <c r="B104" s="163"/>
      <c r="C104" s="85"/>
      <c r="D104" s="159"/>
      <c r="E104" s="41"/>
      <c r="F104" s="160"/>
    </row>
    <row r="105" spans="1:6" s="226" customFormat="1" x14ac:dyDescent="0.25">
      <c r="A105" s="37" t="s">
        <v>303</v>
      </c>
      <c r="B105" s="167" t="s">
        <v>184</v>
      </c>
      <c r="C105" s="168" t="s">
        <v>36</v>
      </c>
      <c r="D105" s="159"/>
      <c r="E105" s="47">
        <v>1</v>
      </c>
      <c r="F105" s="41">
        <f t="shared" ref="F105" si="2">D105*E105</f>
        <v>0</v>
      </c>
    </row>
    <row r="106" spans="1:6" s="226" customFormat="1" ht="8.1" customHeight="1" thickBot="1" x14ac:dyDescent="0.3">
      <c r="A106" s="169"/>
      <c r="B106" s="63"/>
      <c r="C106" s="93"/>
      <c r="D106" s="159"/>
      <c r="E106" s="41"/>
      <c r="F106" s="160"/>
    </row>
    <row r="107" spans="1:6" s="226" customFormat="1" ht="30" customHeight="1" x14ac:dyDescent="0.25">
      <c r="A107" s="170"/>
      <c r="B107" s="171" t="s">
        <v>185</v>
      </c>
      <c r="C107" s="172"/>
      <c r="D107" s="173"/>
      <c r="E107" s="173"/>
      <c r="F107" s="174">
        <f>SUM(F45:F88)</f>
        <v>0</v>
      </c>
    </row>
    <row r="108" spans="1:6" s="226" customFormat="1" ht="30" customHeight="1" x14ac:dyDescent="0.25">
      <c r="A108" s="175"/>
      <c r="B108" s="176" t="s">
        <v>186</v>
      </c>
      <c r="C108" s="177"/>
      <c r="D108" s="178"/>
      <c r="E108" s="178"/>
      <c r="F108" s="179">
        <f>F107*0.2</f>
        <v>0</v>
      </c>
    </row>
    <row r="109" spans="1:6" s="226" customFormat="1" ht="30" customHeight="1" thickBot="1" x14ac:dyDescent="0.3">
      <c r="A109" s="180"/>
      <c r="B109" s="181" t="s">
        <v>187</v>
      </c>
      <c r="C109" s="182"/>
      <c r="D109" s="183"/>
      <c r="E109" s="183"/>
      <c r="F109" s="184">
        <f>F107+F108</f>
        <v>0</v>
      </c>
    </row>
    <row r="110" spans="1:6" s="226" customFormat="1" x14ac:dyDescent="0.25">
      <c r="A110" s="185" t="s">
        <v>188</v>
      </c>
      <c r="B110" s="186"/>
      <c r="C110" s="187"/>
      <c r="D110" s="188"/>
      <c r="E110" s="188"/>
      <c r="F110" s="188"/>
    </row>
    <row r="111" spans="1:6" s="226" customFormat="1" x14ac:dyDescent="0.25">
      <c r="A111" s="185"/>
      <c r="B111" s="186"/>
      <c r="C111" s="187"/>
      <c r="D111" s="188"/>
      <c r="E111" s="188"/>
      <c r="F111" s="188"/>
    </row>
    <row r="112" spans="1:6" s="226" customFormat="1" x14ac:dyDescent="0.25">
      <c r="A112" s="189"/>
      <c r="B112" s="186"/>
      <c r="C112" s="190" t="s">
        <v>189</v>
      </c>
      <c r="D112" s="188"/>
      <c r="E112" s="188"/>
      <c r="F112" s="188"/>
    </row>
    <row r="113" spans="1:6" s="226" customFormat="1" x14ac:dyDescent="0.25">
      <c r="A113" s="191"/>
      <c r="B113" s="192"/>
      <c r="C113" s="193"/>
      <c r="D113" s="188"/>
      <c r="E113" s="188"/>
      <c r="F113" s="188"/>
    </row>
    <row r="114" spans="1:6" s="226" customFormat="1" x14ac:dyDescent="0.25">
      <c r="A114" s="194"/>
      <c r="B114" s="195"/>
      <c r="C114" s="195"/>
      <c r="D114" s="195"/>
      <c r="E114" s="195"/>
      <c r="F114" s="195"/>
    </row>
    <row r="115" spans="1:6" s="226" customFormat="1" x14ac:dyDescent="0.25">
      <c r="A115" s="196"/>
      <c r="B115" s="197"/>
      <c r="C115" s="193"/>
      <c r="D115" s="188"/>
      <c r="E115" s="188"/>
      <c r="F115" s="188"/>
    </row>
    <row r="116" spans="1:6" s="226" customFormat="1" x14ac:dyDescent="0.25">
      <c r="A116" s="196"/>
      <c r="B116" s="197"/>
      <c r="C116" s="193"/>
      <c r="D116" s="188"/>
      <c r="E116" s="188"/>
      <c r="F116" s="188"/>
    </row>
    <row r="117" spans="1:6" s="226" customFormat="1" x14ac:dyDescent="0.25">
      <c r="A117" s="196"/>
      <c r="B117" s="197"/>
      <c r="C117" s="193"/>
      <c r="D117" s="188"/>
      <c r="E117" s="188"/>
      <c r="F117" s="188"/>
    </row>
    <row r="118" spans="1:6" s="226" customFormat="1" x14ac:dyDescent="0.25">
      <c r="A118" s="196"/>
      <c r="B118" s="197"/>
      <c r="C118" s="193"/>
      <c r="D118" s="188"/>
      <c r="E118" s="188"/>
      <c r="F118" s="188"/>
    </row>
    <row r="119" spans="1:6" s="226" customFormat="1" x14ac:dyDescent="0.25">
      <c r="A119" s="198"/>
      <c r="B119" s="199"/>
      <c r="C119" s="200"/>
      <c r="D119" s="201"/>
      <c r="E119" s="201"/>
      <c r="F119" s="201"/>
    </row>
    <row r="120" spans="1:6" s="226" customFormat="1" x14ac:dyDescent="0.25">
      <c r="A120" s="198"/>
      <c r="B120" s="199"/>
      <c r="C120" s="200"/>
      <c r="D120" s="201"/>
      <c r="E120" s="201"/>
      <c r="F120" s="201"/>
    </row>
    <row r="121" spans="1:6" s="226" customFormat="1" x14ac:dyDescent="0.25">
      <c r="A121" s="198"/>
      <c r="B121" s="199"/>
      <c r="C121" s="200"/>
      <c r="D121" s="201"/>
      <c r="E121" s="201"/>
      <c r="F121" s="201"/>
    </row>
    <row r="122" spans="1:6" s="226" customFormat="1" x14ac:dyDescent="0.25">
      <c r="A122" s="198"/>
      <c r="B122" s="199"/>
      <c r="C122" s="200"/>
      <c r="D122" s="201"/>
      <c r="E122" s="201"/>
      <c r="F122" s="201"/>
    </row>
    <row r="123" spans="1:6" s="226" customFormat="1" x14ac:dyDescent="0.25">
      <c r="A123" s="198"/>
      <c r="B123" s="199"/>
      <c r="C123" s="200"/>
      <c r="D123" s="201"/>
      <c r="E123" s="201"/>
      <c r="F123" s="201"/>
    </row>
    <row r="124" spans="1:6" s="226" customFormat="1" x14ac:dyDescent="0.25">
      <c r="A124" s="198"/>
      <c r="B124" s="199"/>
      <c r="C124" s="200"/>
      <c r="D124" s="201"/>
      <c r="E124" s="201"/>
      <c r="F124" s="201"/>
    </row>
    <row r="125" spans="1:6" s="226" customFormat="1" x14ac:dyDescent="0.25">
      <c r="A125" s="198"/>
      <c r="B125" s="199"/>
      <c r="C125" s="200"/>
      <c r="D125" s="201"/>
      <c r="E125" s="201"/>
      <c r="F125" s="201"/>
    </row>
    <row r="126" spans="1:6" s="226" customFormat="1" x14ac:dyDescent="0.25">
      <c r="A126" s="198"/>
      <c r="B126" s="199"/>
      <c r="C126" s="200"/>
      <c r="D126" s="201"/>
      <c r="E126" s="201"/>
      <c r="F126" s="201"/>
    </row>
    <row r="127" spans="1:6" s="226" customFormat="1" x14ac:dyDescent="0.25">
      <c r="A127" s="198"/>
      <c r="B127" s="199"/>
      <c r="C127" s="200"/>
      <c r="D127" s="201"/>
      <c r="E127" s="201"/>
      <c r="F127" s="201"/>
    </row>
    <row r="128" spans="1:6" s="226" customFormat="1" x14ac:dyDescent="0.25">
      <c r="A128" s="198"/>
      <c r="B128" s="199"/>
      <c r="C128" s="200"/>
      <c r="D128" s="201"/>
      <c r="E128" s="201"/>
      <c r="F128" s="201"/>
    </row>
    <row r="129" spans="1:6" s="226" customFormat="1" x14ac:dyDescent="0.25">
      <c r="A129" s="198"/>
      <c r="B129" s="199"/>
      <c r="C129" s="200"/>
      <c r="D129" s="201"/>
      <c r="E129" s="201"/>
      <c r="F129" s="201"/>
    </row>
    <row r="130" spans="1:6" s="226" customFormat="1" x14ac:dyDescent="0.25">
      <c r="A130" s="198"/>
      <c r="B130" s="199"/>
      <c r="C130" s="200"/>
      <c r="D130" s="201"/>
      <c r="E130" s="201"/>
      <c r="F130" s="201"/>
    </row>
    <row r="131" spans="1:6" s="226" customFormat="1" x14ac:dyDescent="0.25">
      <c r="A131" s="198"/>
      <c r="B131" s="199"/>
      <c r="C131" s="200"/>
      <c r="D131" s="201"/>
      <c r="E131" s="201"/>
      <c r="F131" s="201"/>
    </row>
    <row r="132" spans="1:6" s="226" customFormat="1" x14ac:dyDescent="0.25">
      <c r="A132" s="198"/>
      <c r="B132" s="199"/>
      <c r="C132" s="200"/>
      <c r="D132" s="201"/>
      <c r="E132" s="201"/>
      <c r="F132" s="201"/>
    </row>
    <row r="133" spans="1:6" s="226" customFormat="1" x14ac:dyDescent="0.25">
      <c r="A133" s="198"/>
      <c r="B133" s="199"/>
      <c r="C133" s="200"/>
      <c r="D133" s="201"/>
      <c r="E133" s="201"/>
      <c r="F133" s="201"/>
    </row>
    <row r="134" spans="1:6" s="226" customFormat="1" x14ac:dyDescent="0.25">
      <c r="A134" s="198"/>
      <c r="B134" s="199"/>
      <c r="C134" s="200"/>
      <c r="D134" s="201"/>
      <c r="E134" s="201"/>
      <c r="F134" s="201"/>
    </row>
    <row r="135" spans="1:6" s="226" customFormat="1" x14ac:dyDescent="0.25">
      <c r="A135" s="198"/>
      <c r="B135" s="199"/>
      <c r="C135" s="200"/>
      <c r="D135" s="201"/>
      <c r="E135" s="201"/>
      <c r="F135" s="201"/>
    </row>
    <row r="136" spans="1:6" s="226" customFormat="1" x14ac:dyDescent="0.25">
      <c r="A136" s="198"/>
      <c r="B136" s="199"/>
      <c r="C136" s="200"/>
      <c r="D136" s="201"/>
      <c r="E136" s="201"/>
      <c r="F136" s="201"/>
    </row>
    <row r="137" spans="1:6" s="226" customFormat="1" x14ac:dyDescent="0.25">
      <c r="A137" s="198"/>
      <c r="B137" s="199"/>
      <c r="C137" s="200"/>
      <c r="D137" s="201"/>
      <c r="E137" s="201"/>
      <c r="F137" s="201"/>
    </row>
    <row r="138" spans="1:6" s="226" customFormat="1" x14ac:dyDescent="0.25">
      <c r="A138" s="198"/>
      <c r="B138" s="199"/>
      <c r="C138" s="200"/>
      <c r="D138" s="201"/>
      <c r="E138" s="201"/>
      <c r="F138" s="201"/>
    </row>
    <row r="139" spans="1:6" s="226" customFormat="1" x14ac:dyDescent="0.25">
      <c r="A139" s="198"/>
      <c r="B139" s="199"/>
      <c r="C139" s="200"/>
      <c r="D139" s="201"/>
      <c r="E139" s="201"/>
      <c r="F139" s="201"/>
    </row>
    <row r="140" spans="1:6" s="226" customFormat="1" x14ac:dyDescent="0.25">
      <c r="A140" s="198"/>
      <c r="B140" s="199"/>
      <c r="C140" s="200"/>
      <c r="D140" s="201"/>
      <c r="E140" s="201"/>
      <c r="F140" s="201"/>
    </row>
    <row r="141" spans="1:6" s="226" customFormat="1" x14ac:dyDescent="0.25">
      <c r="A141" s="198"/>
      <c r="B141" s="199"/>
      <c r="C141" s="200"/>
      <c r="D141" s="201"/>
      <c r="E141" s="201"/>
      <c r="F141" s="201"/>
    </row>
    <row r="142" spans="1:6" s="226" customFormat="1" x14ac:dyDescent="0.25">
      <c r="A142" s="198"/>
      <c r="B142" s="199"/>
      <c r="C142" s="200"/>
      <c r="D142" s="201"/>
      <c r="E142" s="201"/>
      <c r="F142" s="201"/>
    </row>
    <row r="143" spans="1:6" s="226" customFormat="1" x14ac:dyDescent="0.25">
      <c r="A143" s="198"/>
      <c r="B143" s="199"/>
      <c r="C143" s="200"/>
      <c r="D143" s="201"/>
      <c r="E143" s="201"/>
      <c r="F143" s="201"/>
    </row>
    <row r="144" spans="1:6" s="226" customFormat="1" x14ac:dyDescent="0.25">
      <c r="A144" s="198"/>
      <c r="B144" s="199"/>
      <c r="C144" s="200"/>
      <c r="D144" s="201"/>
      <c r="E144" s="201"/>
      <c r="F144" s="201"/>
    </row>
    <row r="145" spans="1:6" s="226" customFormat="1" x14ac:dyDescent="0.25">
      <c r="A145" s="198"/>
      <c r="B145" s="199"/>
      <c r="C145" s="200"/>
      <c r="D145" s="201"/>
      <c r="E145" s="201"/>
      <c r="F145" s="201"/>
    </row>
    <row r="146" spans="1:6" s="226" customFormat="1" x14ac:dyDescent="0.25">
      <c r="A146" s="198"/>
      <c r="B146" s="199"/>
      <c r="C146" s="200"/>
      <c r="D146" s="201"/>
      <c r="E146" s="201"/>
      <c r="F146" s="201"/>
    </row>
    <row r="147" spans="1:6" s="226" customFormat="1" x14ac:dyDescent="0.25">
      <c r="A147" s="198"/>
      <c r="B147" s="199"/>
      <c r="C147" s="200"/>
      <c r="D147" s="201"/>
      <c r="E147" s="201"/>
      <c r="F147" s="201"/>
    </row>
    <row r="148" spans="1:6" s="226" customFormat="1" x14ac:dyDescent="0.25">
      <c r="A148" s="198"/>
      <c r="B148" s="199"/>
      <c r="C148" s="200"/>
      <c r="D148" s="201"/>
      <c r="E148" s="201"/>
      <c r="F148" s="201"/>
    </row>
    <row r="149" spans="1:6" s="226" customFormat="1" x14ac:dyDescent="0.25">
      <c r="A149" s="198"/>
      <c r="B149" s="199"/>
      <c r="C149" s="200"/>
      <c r="D149" s="201"/>
      <c r="E149" s="201"/>
      <c r="F149" s="201"/>
    </row>
    <row r="150" spans="1:6" s="226" customFormat="1" x14ac:dyDescent="0.25">
      <c r="A150" s="198"/>
      <c r="B150" s="199"/>
      <c r="C150" s="200"/>
      <c r="D150" s="201"/>
      <c r="E150" s="201"/>
      <c r="F150" s="201"/>
    </row>
    <row r="151" spans="1:6" s="226" customFormat="1" x14ac:dyDescent="0.25">
      <c r="A151" s="198"/>
      <c r="B151" s="199"/>
      <c r="C151" s="200"/>
      <c r="D151" s="201"/>
      <c r="E151" s="201"/>
      <c r="F151" s="201"/>
    </row>
    <row r="152" spans="1:6" s="226" customFormat="1" x14ac:dyDescent="0.25">
      <c r="A152" s="198"/>
      <c r="B152" s="199"/>
      <c r="C152" s="200"/>
      <c r="D152" s="201"/>
      <c r="E152" s="201"/>
      <c r="F152" s="201"/>
    </row>
    <row r="153" spans="1:6" s="226" customFormat="1" x14ac:dyDescent="0.25">
      <c r="A153" s="198"/>
      <c r="B153" s="199"/>
      <c r="C153" s="200"/>
      <c r="D153" s="201"/>
      <c r="E153" s="201"/>
      <c r="F153" s="201"/>
    </row>
    <row r="154" spans="1:6" s="226" customFormat="1" x14ac:dyDescent="0.25">
      <c r="A154" s="198"/>
      <c r="B154" s="199"/>
      <c r="C154" s="200"/>
      <c r="D154" s="201"/>
      <c r="E154" s="201"/>
      <c r="F154" s="201"/>
    </row>
    <row r="155" spans="1:6" s="226" customFormat="1" x14ac:dyDescent="0.25">
      <c r="A155" s="198"/>
      <c r="B155" s="199"/>
      <c r="C155" s="200"/>
      <c r="D155" s="201"/>
      <c r="E155" s="201"/>
      <c r="F155" s="201"/>
    </row>
    <row r="156" spans="1:6" s="226" customFormat="1" x14ac:dyDescent="0.25">
      <c r="A156" s="198"/>
      <c r="B156" s="199"/>
      <c r="C156" s="200"/>
      <c r="D156" s="201"/>
      <c r="E156" s="201"/>
      <c r="F156" s="201"/>
    </row>
    <row r="157" spans="1:6" s="226" customFormat="1" x14ac:dyDescent="0.25">
      <c r="A157" s="198"/>
      <c r="B157" s="199"/>
      <c r="C157" s="200"/>
      <c r="D157" s="201"/>
      <c r="E157" s="201"/>
      <c r="F157" s="201"/>
    </row>
    <row r="158" spans="1:6" s="226" customFormat="1" x14ac:dyDescent="0.25">
      <c r="A158" s="198"/>
      <c r="B158" s="199"/>
      <c r="C158" s="200"/>
      <c r="D158" s="201"/>
      <c r="E158" s="201"/>
      <c r="F158" s="201"/>
    </row>
    <row r="159" spans="1:6" s="226" customFormat="1" x14ac:dyDescent="0.25">
      <c r="A159" s="198"/>
      <c r="B159" s="199"/>
      <c r="C159" s="200"/>
      <c r="D159" s="201"/>
      <c r="E159" s="201"/>
      <c r="F159" s="201"/>
    </row>
    <row r="160" spans="1:6" s="226" customFormat="1" x14ac:dyDescent="0.25">
      <c r="A160" s="198"/>
      <c r="B160" s="199"/>
      <c r="C160" s="200"/>
      <c r="D160" s="201"/>
      <c r="E160" s="201"/>
      <c r="F160" s="201"/>
    </row>
    <row r="161" spans="1:6" s="226" customFormat="1" x14ac:dyDescent="0.25">
      <c r="A161" s="198"/>
      <c r="B161" s="199"/>
      <c r="C161" s="200"/>
      <c r="D161" s="201"/>
      <c r="E161" s="201"/>
      <c r="F161" s="201"/>
    </row>
    <row r="162" spans="1:6" s="226" customFormat="1" x14ac:dyDescent="0.25">
      <c r="A162" s="198"/>
      <c r="B162" s="199"/>
      <c r="C162" s="200"/>
      <c r="D162" s="201"/>
      <c r="E162" s="201"/>
      <c r="F162" s="201"/>
    </row>
    <row r="163" spans="1:6" s="226" customFormat="1" x14ac:dyDescent="0.25">
      <c r="A163" s="198"/>
      <c r="B163" s="199"/>
      <c r="C163" s="200"/>
      <c r="D163" s="201"/>
      <c r="E163" s="201"/>
      <c r="F163" s="201"/>
    </row>
    <row r="164" spans="1:6" s="226" customFormat="1" x14ac:dyDescent="0.25">
      <c r="A164" s="198"/>
      <c r="B164" s="199"/>
      <c r="C164" s="200"/>
      <c r="D164" s="201"/>
      <c r="E164" s="201"/>
      <c r="F164" s="201"/>
    </row>
  </sheetData>
  <mergeCells count="49">
    <mergeCell ref="A101:B101"/>
    <mergeCell ref="A90:C90"/>
    <mergeCell ref="A91:B91"/>
    <mergeCell ref="A92:B92"/>
    <mergeCell ref="A93:B93"/>
    <mergeCell ref="A94:B94"/>
    <mergeCell ref="A100:C100"/>
    <mergeCell ref="A74:B74"/>
    <mergeCell ref="A80:C80"/>
    <mergeCell ref="A81:B81"/>
    <mergeCell ref="A82:B82"/>
    <mergeCell ref="A83:B83"/>
    <mergeCell ref="A89:B89"/>
    <mergeCell ref="A63:B63"/>
    <mergeCell ref="A64:B64"/>
    <mergeCell ref="A65:B65"/>
    <mergeCell ref="A71:C71"/>
    <mergeCell ref="A72:B72"/>
    <mergeCell ref="A73:B73"/>
    <mergeCell ref="A47:B47"/>
    <mergeCell ref="A48:B48"/>
    <mergeCell ref="A54:C54"/>
    <mergeCell ref="A55:B55"/>
    <mergeCell ref="A56:B56"/>
    <mergeCell ref="A62:C62"/>
    <mergeCell ref="A36:B36"/>
    <mergeCell ref="A37:B37"/>
    <mergeCell ref="A38:B38"/>
    <mergeCell ref="A39:B39"/>
    <mergeCell ref="A45:C45"/>
    <mergeCell ref="A46:C46"/>
    <mergeCell ref="A26:B26"/>
    <mergeCell ref="A27:B27"/>
    <mergeCell ref="A32:B32"/>
    <mergeCell ref="A33:B33"/>
    <mergeCell ref="A34:B34"/>
    <mergeCell ref="A35:B35"/>
    <mergeCell ref="A16:B16"/>
    <mergeCell ref="A17:B17"/>
    <mergeCell ref="A18:B18"/>
    <mergeCell ref="A19:B19"/>
    <mergeCell ref="A24:B24"/>
    <mergeCell ref="A25:B25"/>
    <mergeCell ref="A6:C6"/>
    <mergeCell ref="A7:C7"/>
    <mergeCell ref="A8:B8"/>
    <mergeCell ref="A9:B9"/>
    <mergeCell ref="A10:B10"/>
    <mergeCell ref="A15:B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chantier type 1</vt:lpstr>
      <vt:lpstr>chantier type 2</vt:lpstr>
      <vt:lpstr>chantier type 3</vt:lpstr>
    </vt:vector>
  </TitlesOfParts>
  <Company>CHU Poitiers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STEFANNI Alexandra</dc:creator>
  <cp:lastModifiedBy>STEFANNI Alexandra</cp:lastModifiedBy>
  <dcterms:created xsi:type="dcterms:W3CDTF">2025-03-25T09:30:07Z</dcterms:created>
  <dcterms:modified xsi:type="dcterms:W3CDTF">2025-03-25T09:39:34Z</dcterms:modified>
</cp:coreProperties>
</file>