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BA8A2829-74F9-46F8-A7D8-65E763783EBD}" xr6:coauthVersionLast="47" xr6:coauthVersionMax="47" xr10:uidLastSave="{00000000-0000-0000-0000-000000000000}"/>
  <bookViews>
    <workbookView xWindow="-108" yWindow="-108" windowWidth="23256" windowHeight="12576"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<sst xmlns="http://schemas.openxmlformats.org/spreadsheetml/2006/main" count="229" uniqueCount="132">
  <si>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</si>
  <si>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</si>
  <si>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</si>
  <si>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</si>
  <si>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</si>
  <si>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</si>
  <si>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</si>
  <si>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</si>
  <si>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</si>
  <si>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</si>
  <si>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</si>
  <si>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</si>
  <si>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</si>
  <si>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</si>
  <si>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</si>
  <si>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</si>
  <si>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</si>
  <si>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</si>
  <si>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</si>
  <si>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</si>
  <si>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</si>
  <si>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</si>
  <si>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</si>
  <si>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</si>
  <si>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</si>
  <si>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</si>
  <si>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</si>
  <si>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</si>
  <si>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</si>
  <si>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</si>
  <si>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</si>
  <si>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</si>
  <si>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</si>
  <si>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</si>
  <si>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</si>
  <si>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</si>
  <si>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</si>
  <si>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</si>
  <si>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</si>
  <si>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</si>
  <si>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</si>
  <si>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</si>
  <si>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</si>
  <si>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</si>
  <si>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</si>
  <si>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</si>
  <si>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</si>
  <si>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</si>
  <si>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</si>
  <si>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</si>
  <si>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</si>
  <si>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</si>
  <si>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</si>
  <si>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</si>
  <si>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</si>
  <si>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</si>
  <si>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</si>
  <si>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</si>
  <si>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</si>
  <si>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</si>
  <si>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</si>
  <si>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</si>
  <si>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</si>
  <si>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</si>
  <si>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</si>
  <si>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</si>
  <si>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</si>
  <si>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</si>
  <si>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</si>
  <si>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</si>
  <si>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</si>
  <si>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</si>
  <si>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</si>
  <si>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</si>
  <si>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</si>
  <si>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</si>
  <si>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</si>
  <si>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</si>
  <si>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</si>
  <si>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</si>
  <si>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</si>
  <si>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</si>
  <si>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</si>
  <si>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</si>
  <si>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</si>
  <si>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</si>
  <si>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</si>
  <si>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</si>
  <si>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</si>
  <si>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</si>
  <si>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</si>
  <si>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</si>
  <si>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</si>
  <si>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</si>
  <si>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</si>
  <si>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</si>
  <si>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</si>
  <si>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</si>
  <si>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</si>
  <si>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</si>
  <si>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</si>
  <si>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</si>
  <si>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</si>
  <si>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</si>
  <si>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</si>
  <si>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</si>
  <si>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</si>
  <si>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</si>
  <si>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</si>
  <si>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</si>
  <si>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</si>
  <si>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</si>
  <si>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</si>
  <si>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</si>
  <si>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</si>
  <si>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</si>
  <si>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</si>
  <si>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</si>
  <si>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</si>
  <si>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</si>
  <si>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</si>
  <si>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</si>
  <si>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</si>
  <si>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</si>
  <si>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</si>
  <si>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</si>
  <si>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</si>
  <si>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</si>
  <si>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</si>
  <si>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</si>
  <si>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SI TALENTS</t>
  </si>
  <si>
    <t>SI TALENTS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</si>
</sst>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4140625" defaultRowHeight="14.4" x14ac:dyDescent="0.3"/>
  <cols>
    <col min="1" max="1" width="14.5546875" customWidth="1"/>
    <col min="2" max="2" width="108.88671875" customWidth="1"/>
  </cols>
  <sheetData>
    <row r="3" spans="2:2" ht="18" x14ac:dyDescent="0.35">
      <c r="B3" s="227" t="s">
        <v>0</v>
      </c>
    </row>
    <row r="7" spans="2:2" x14ac:dyDescent="0.3">
      <c r="B7" t="s">
        <v>1</v>
      </c>
    </row>
    <row r="8" spans="2:2" x14ac:dyDescent="0.3">
      <c r="B8" t="s">
        <v>2</v>
      </c>
    </row>
    <row r="10" spans="2:2" x14ac:dyDescent="0.3">
      <c r="B10" t="s">
        <v>3</v>
      </c>
    </row>
    <row r="11" spans="2:2" ht="28.8" x14ac:dyDescent="0.3">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103" activePane="bottomRight" state="frozenSplit"/>
      <selection pane="topRight" activeCell="H4" sqref="H4"/>
      <selection pane="bottomLeft" activeCell="A25" sqref="A25"/>
      <selection pane="bottomRight" activeCell="C112" sqref="C112"/>
    </sheetView>
  </sheetViews>
  <sheetFormatPr baseColWidth="10" defaultColWidth="11.44140625" defaultRowHeight="14.4" x14ac:dyDescent="0.3"/>
  <cols>
    <col min="1" max="1" width="5" customWidth="1"/>
    <col min="2" max="2" width="15.6640625" customWidth="1"/>
    <col min="3" max="3" width="30.33203125" customWidth="1"/>
    <col min="4" max="4" width="33.44140625" customWidth="1"/>
    <col min="5" max="5" width="26.44140625" customWidth="1"/>
    <col min="6" max="6" width="15.6640625" customWidth="1"/>
    <col min="7" max="7" width="3.88671875" customWidth="1"/>
    <col min="8" max="9" width="15.6640625" customWidth="1"/>
    <col min="10" max="10" width="3.88671875" customWidth="1"/>
    <col min="11" max="11" width="12.88671875" bestFit="1" customWidth="1"/>
    <col min="13" max="13" width="24.6640625" bestFit="1" customWidth="1"/>
  </cols>
  <sheetData>
    <row r="1" spans="2:11" ht="15" thickBot="1" x14ac:dyDescent="0.35"/>
    <row r="2" spans="2:11" ht="31.5" customHeight="1" thickBot="1" x14ac:dyDescent="0.35">
      <c r="B2" s="228" t="s">
        <v>5</v>
      </c>
      <c r="C2" s="229"/>
      <c r="D2" s="229"/>
      <c r="E2" s="229"/>
      <c r="F2" s="229"/>
    </row>
    <row r="3" spans="2:11" ht="15" customHeight="1" thickBot="1" x14ac:dyDescent="0.35">
      <c r="B3" s="1"/>
      <c r="C3" s="1"/>
      <c r="D3" s="1"/>
      <c r="E3" s="1"/>
      <c r="F3" s="1"/>
      <c r="H3" s="1"/>
      <c r="I3" s="1"/>
    </row>
    <row r="4" spans="2:11" ht="31.5" customHeight="1" thickBot="1" x14ac:dyDescent="0.35">
      <c r="B4" s="1"/>
      <c r="C4" s="228" t="s">
        <v>130</v>
      </c>
      <c r="D4" s="229"/>
      <c r="E4" s="229"/>
      <c r="F4" s="229"/>
      <c r="I4" s="1"/>
    </row>
    <row r="5" spans="2:11" ht="15" customHeight="1" thickBot="1" x14ac:dyDescent="0.35"/>
    <row r="6" spans="2:11" ht="15" thickTop="1" x14ac:dyDescent="0.3">
      <c r="B6" s="2" t="s">
        <v>6</v>
      </c>
      <c r="H6" s="230" t="s">
        <v>131</v>
      </c>
    </row>
    <row r="7" spans="2:11" ht="29.1" customHeight="1" thickBot="1" x14ac:dyDescent="0.35">
      <c r="B7" s="232" t="s">
        <v>7</v>
      </c>
      <c r="C7" s="232"/>
      <c r="D7" s="232"/>
      <c r="E7" s="232"/>
      <c r="F7" s="233"/>
      <c r="H7" s="231"/>
    </row>
    <row r="8" spans="2:11" ht="15" thickTop="1" x14ac:dyDescent="0.3">
      <c r="B8" s="238" t="s">
        <v>8</v>
      </c>
      <c r="C8" s="240" t="s">
        <v>9</v>
      </c>
      <c r="D8" s="242" t="s">
        <v>10</v>
      </c>
      <c r="E8" s="244" t="s">
        <v>11</v>
      </c>
      <c r="F8" s="246" t="s">
        <v>12</v>
      </c>
      <c r="G8" s="3"/>
      <c r="H8" s="234"/>
      <c r="I8" s="236" t="s">
        <v>13</v>
      </c>
      <c r="J8" s="3"/>
      <c r="K8" s="4"/>
    </row>
    <row r="9" spans="2:11" ht="15" thickBot="1" x14ac:dyDescent="0.35">
      <c r="B9" s="239"/>
      <c r="C9" s="241"/>
      <c r="D9" s="243"/>
      <c r="E9" s="245"/>
      <c r="F9" s="247"/>
      <c r="G9" s="3"/>
      <c r="H9" s="235"/>
      <c r="I9" s="237"/>
      <c r="J9" s="3"/>
    </row>
    <row r="10" spans="2:11" ht="14.7" customHeight="1" thickTop="1" x14ac:dyDescent="0.3">
      <c r="B10" s="248" t="s">
        <v>14</v>
      </c>
      <c r="C10" s="251" t="s">
        <v>15</v>
      </c>
      <c r="D10" s="254" t="s">
        <v>16</v>
      </c>
      <c r="E10" s="5" t="s">
        <v>17</v>
      </c>
      <c r="F10" s="6">
        <v>0.5</v>
      </c>
      <c r="G10" s="3"/>
      <c r="H10" s="7" t="s">
        <v>18</v>
      </c>
      <c r="I10" s="8">
        <f>IF(H10="OUI",$F10,0)</f>
        <v>0.5</v>
      </c>
      <c r="J10" s="3"/>
    </row>
    <row r="11" spans="2:11" ht="14.7" customHeight="1" x14ac:dyDescent="0.3">
      <c r="B11" s="249"/>
      <c r="C11" s="252"/>
      <c r="D11" s="255"/>
      <c r="E11" s="9" t="s">
        <v>19</v>
      </c>
      <c r="F11" s="10">
        <v>1</v>
      </c>
      <c r="G11" s="3"/>
      <c r="H11" s="11"/>
      <c r="I11" s="12">
        <f t="shared" ref="I11:I76" si="0">IF(H11="OUI",$F11,0)</f>
        <v>0</v>
      </c>
      <c r="J11" s="3"/>
    </row>
    <row r="12" spans="2:11" ht="14.7" customHeight="1" thickBot="1" x14ac:dyDescent="0.35">
      <c r="B12" s="249"/>
      <c r="C12" s="252"/>
      <c r="D12" s="255"/>
      <c r="E12" s="13" t="s">
        <v>20</v>
      </c>
      <c r="F12" s="14">
        <v>2</v>
      </c>
      <c r="G12" s="3"/>
      <c r="H12" s="15"/>
      <c r="I12" s="16">
        <f t="shared" si="0"/>
        <v>0</v>
      </c>
      <c r="J12" s="3"/>
    </row>
    <row r="13" spans="2:11" x14ac:dyDescent="0.3">
      <c r="B13" s="249"/>
      <c r="C13" s="252"/>
      <c r="D13" s="256" t="s">
        <v>21</v>
      </c>
      <c r="E13" s="17" t="s">
        <v>17</v>
      </c>
      <c r="F13" s="18">
        <v>0.5</v>
      </c>
      <c r="G13" s="3"/>
      <c r="H13" s="19" t="s">
        <v>18</v>
      </c>
      <c r="I13" s="20">
        <f t="shared" si="0"/>
        <v>0.5</v>
      </c>
      <c r="J13" s="3"/>
    </row>
    <row r="14" spans="2:11" x14ac:dyDescent="0.3">
      <c r="B14" s="249"/>
      <c r="C14" s="252"/>
      <c r="D14" s="257"/>
      <c r="E14" s="21" t="s">
        <v>19</v>
      </c>
      <c r="F14" s="22">
        <v>1</v>
      </c>
      <c r="G14" s="3"/>
      <c r="H14" s="11"/>
      <c r="I14" s="23">
        <f t="shared" si="0"/>
        <v>0</v>
      </c>
      <c r="J14" s="3"/>
    </row>
    <row r="15" spans="2:11" ht="15" thickBot="1" x14ac:dyDescent="0.35">
      <c r="B15" s="249"/>
      <c r="C15" s="252"/>
      <c r="D15" s="258"/>
      <c r="E15" s="24" t="s">
        <v>20</v>
      </c>
      <c r="F15" s="25">
        <v>2</v>
      </c>
      <c r="G15" s="3"/>
      <c r="H15" s="26"/>
      <c r="I15" s="27">
        <f t="shared" si="0"/>
        <v>0</v>
      </c>
      <c r="J15" s="3"/>
    </row>
    <row r="16" spans="2:11" x14ac:dyDescent="0.3">
      <c r="B16" s="249"/>
      <c r="C16" s="252"/>
      <c r="D16" s="255" t="s">
        <v>22</v>
      </c>
      <c r="E16" s="28" t="s">
        <v>23</v>
      </c>
      <c r="F16" s="29">
        <v>0.5</v>
      </c>
      <c r="G16" s="3"/>
      <c r="H16" s="30" t="s">
        <v>18</v>
      </c>
      <c r="I16" s="31">
        <f t="shared" si="0"/>
        <v>0.5</v>
      </c>
      <c r="J16" s="3"/>
    </row>
    <row r="17" spans="2:10" x14ac:dyDescent="0.3">
      <c r="B17" s="249"/>
      <c r="C17" s="252"/>
      <c r="D17" s="255"/>
      <c r="E17" s="9" t="s">
        <v>24</v>
      </c>
      <c r="F17" s="10">
        <v>1</v>
      </c>
      <c r="G17" s="3"/>
      <c r="H17" s="11"/>
      <c r="I17" s="12">
        <f t="shared" si="0"/>
        <v>0</v>
      </c>
      <c r="J17" s="3"/>
    </row>
    <row r="18" spans="2:10" ht="15" thickBot="1" x14ac:dyDescent="0.35">
      <c r="B18" s="249"/>
      <c r="C18" s="252"/>
      <c r="D18" s="255"/>
      <c r="E18" s="13" t="s">
        <v>25</v>
      </c>
      <c r="F18" s="14">
        <v>2</v>
      </c>
      <c r="G18" s="3"/>
      <c r="H18" s="15"/>
      <c r="I18" s="16">
        <f t="shared" si="0"/>
        <v>0</v>
      </c>
      <c r="J18" s="3"/>
    </row>
    <row r="19" spans="2:10" x14ac:dyDescent="0.3">
      <c r="B19" s="249"/>
      <c r="C19" s="252"/>
      <c r="D19" s="256" t="s">
        <v>26</v>
      </c>
      <c r="E19" s="17" t="s">
        <v>23</v>
      </c>
      <c r="F19" s="18">
        <v>0.5</v>
      </c>
      <c r="G19" s="3"/>
      <c r="H19" s="19" t="s">
        <v>18</v>
      </c>
      <c r="I19" s="20">
        <f t="shared" si="0"/>
        <v>0.5</v>
      </c>
      <c r="J19" s="3"/>
    </row>
    <row r="20" spans="2:10" x14ac:dyDescent="0.3">
      <c r="B20" s="249"/>
      <c r="C20" s="252"/>
      <c r="D20" s="257"/>
      <c r="E20" s="21" t="s">
        <v>24</v>
      </c>
      <c r="F20" s="22">
        <v>1</v>
      </c>
      <c r="G20" s="3"/>
      <c r="H20" s="11"/>
      <c r="I20" s="23">
        <f t="shared" si="0"/>
        <v>0</v>
      </c>
      <c r="J20" s="3"/>
    </row>
    <row r="21" spans="2:10" ht="15" thickBot="1" x14ac:dyDescent="0.35">
      <c r="B21" s="250"/>
      <c r="C21" s="253"/>
      <c r="D21" s="259"/>
      <c r="E21" s="32" t="s">
        <v>25</v>
      </c>
      <c r="F21" s="33">
        <v>2</v>
      </c>
      <c r="G21" s="3"/>
      <c r="H21" s="34"/>
      <c r="I21" s="35">
        <f t="shared" si="0"/>
        <v>0</v>
      </c>
      <c r="J21" s="3"/>
    </row>
    <row r="22" spans="2:10" ht="15.6" thickTop="1" thickBot="1" x14ac:dyDescent="0.35">
      <c r="B22" s="268" t="s">
        <v>27</v>
      </c>
      <c r="C22" s="271" t="s">
        <v>28</v>
      </c>
      <c r="D22" s="273" t="s">
        <v>29</v>
      </c>
      <c r="E22" s="36" t="s">
        <v>30</v>
      </c>
      <c r="F22" s="217">
        <v>0.5</v>
      </c>
      <c r="G22" s="3"/>
      <c r="H22" s="7" t="s">
        <v>18</v>
      </c>
      <c r="I22" s="37">
        <f t="shared" si="0"/>
        <v>0.5</v>
      </c>
      <c r="J22" s="3"/>
    </row>
    <row r="23" spans="2:10" ht="15" thickBot="1" x14ac:dyDescent="0.35">
      <c r="B23" s="269"/>
      <c r="C23" s="272"/>
      <c r="D23" s="274"/>
      <c r="E23" s="38" t="s">
        <v>31</v>
      </c>
      <c r="F23" s="39">
        <v>1</v>
      </c>
      <c r="G23" s="3"/>
      <c r="H23" s="11"/>
      <c r="I23" s="40">
        <f t="shared" si="0"/>
        <v>0</v>
      </c>
      <c r="J23" s="3"/>
    </row>
    <row r="24" spans="2:10" ht="15" thickBot="1" x14ac:dyDescent="0.35">
      <c r="B24" s="269"/>
      <c r="C24" s="272"/>
      <c r="D24" s="274"/>
      <c r="E24" s="38" t="s">
        <v>32</v>
      </c>
      <c r="F24" s="39">
        <v>1.5</v>
      </c>
      <c r="G24" s="3"/>
      <c r="H24" s="11"/>
      <c r="I24" s="40">
        <f t="shared" si="0"/>
        <v>0</v>
      </c>
      <c r="J24" s="3"/>
    </row>
    <row r="25" spans="2:10" ht="15" thickBot="1" x14ac:dyDescent="0.35">
      <c r="B25" s="269"/>
      <c r="C25" s="272"/>
      <c r="D25" s="274"/>
      <c r="E25" s="42" t="s">
        <v>33</v>
      </c>
      <c r="F25" s="43">
        <v>2</v>
      </c>
      <c r="G25" s="3"/>
      <c r="H25" s="15"/>
      <c r="I25" s="44">
        <f t="shared" si="0"/>
        <v>0</v>
      </c>
      <c r="J25" s="3"/>
    </row>
    <row r="26" spans="2:10" ht="18.899999999999999" customHeight="1" thickBot="1" x14ac:dyDescent="0.35">
      <c r="B26" s="269"/>
      <c r="C26" s="275" t="s">
        <v>34</v>
      </c>
      <c r="D26" s="276" t="s">
        <v>35</v>
      </c>
      <c r="E26" s="45" t="s">
        <v>30</v>
      </c>
      <c r="F26" s="46">
        <v>0.5</v>
      </c>
      <c r="G26" s="3"/>
      <c r="H26" s="19" t="s">
        <v>18</v>
      </c>
      <c r="I26" s="47">
        <f t="shared" si="0"/>
        <v>0.5</v>
      </c>
      <c r="J26" s="3"/>
    </row>
    <row r="27" spans="2:10" ht="15" thickBot="1" x14ac:dyDescent="0.35">
      <c r="B27" s="269"/>
      <c r="C27" s="275"/>
      <c r="D27" s="277"/>
      <c r="E27" s="48" t="s">
        <v>31</v>
      </c>
      <c r="F27" s="49">
        <v>1</v>
      </c>
      <c r="G27" s="3"/>
      <c r="H27" s="11"/>
      <c r="I27" s="50">
        <f t="shared" si="0"/>
        <v>0</v>
      </c>
      <c r="J27" s="3"/>
    </row>
    <row r="28" spans="2:10" ht="15" thickBot="1" x14ac:dyDescent="0.35">
      <c r="B28" s="269"/>
      <c r="C28" s="275"/>
      <c r="D28" s="277"/>
      <c r="E28" s="48" t="s">
        <v>32</v>
      </c>
      <c r="F28" s="49">
        <v>1.5</v>
      </c>
      <c r="G28" s="3"/>
      <c r="H28" s="11"/>
      <c r="I28" s="50">
        <f t="shared" si="0"/>
        <v>0</v>
      </c>
      <c r="J28" s="3"/>
    </row>
    <row r="29" spans="2:10" ht="15" thickBot="1" x14ac:dyDescent="0.35">
      <c r="B29" s="269"/>
      <c r="C29" s="275"/>
      <c r="D29" s="278"/>
      <c r="E29" s="51" t="s">
        <v>33</v>
      </c>
      <c r="F29" s="52">
        <v>2</v>
      </c>
      <c r="G29" s="3"/>
      <c r="H29" s="26"/>
      <c r="I29" s="53">
        <f t="shared" si="0"/>
        <v>0</v>
      </c>
      <c r="J29" s="3"/>
    </row>
    <row r="30" spans="2:10" ht="15" thickBot="1" x14ac:dyDescent="0.35">
      <c r="B30" s="269"/>
      <c r="C30" s="272" t="s">
        <v>36</v>
      </c>
      <c r="D30" s="274" t="s">
        <v>37</v>
      </c>
      <c r="E30" s="54" t="s">
        <v>30</v>
      </c>
      <c r="F30" s="55">
        <v>0.5</v>
      </c>
      <c r="G30" s="3"/>
      <c r="H30" s="30" t="s">
        <v>18</v>
      </c>
      <c r="I30" s="56">
        <f t="shared" si="0"/>
        <v>0.5</v>
      </c>
      <c r="J30" s="3"/>
    </row>
    <row r="31" spans="2:10" ht="15" thickBot="1" x14ac:dyDescent="0.35">
      <c r="B31" s="269"/>
      <c r="C31" s="272"/>
      <c r="D31" s="274"/>
      <c r="E31" s="38" t="s">
        <v>31</v>
      </c>
      <c r="F31" s="39">
        <v>1</v>
      </c>
      <c r="G31" s="3"/>
      <c r="H31" s="11"/>
      <c r="I31" s="40">
        <f t="shared" si="0"/>
        <v>0</v>
      </c>
      <c r="J31" s="3"/>
    </row>
    <row r="32" spans="2:10" ht="15" thickBot="1" x14ac:dyDescent="0.35">
      <c r="B32" s="269"/>
      <c r="C32" s="272"/>
      <c r="D32" s="274"/>
      <c r="E32" s="38" t="s">
        <v>32</v>
      </c>
      <c r="F32" s="39">
        <v>1.5</v>
      </c>
      <c r="G32" s="3"/>
      <c r="H32" s="11"/>
      <c r="I32" s="40">
        <f t="shared" si="0"/>
        <v>0</v>
      </c>
      <c r="J32" s="3"/>
    </row>
    <row r="33" spans="2:10" ht="15" thickBot="1" x14ac:dyDescent="0.35">
      <c r="B33" s="270"/>
      <c r="C33" s="279"/>
      <c r="D33" s="280"/>
      <c r="E33" s="57" t="s">
        <v>33</v>
      </c>
      <c r="F33" s="218">
        <v>2</v>
      </c>
      <c r="G33" s="3"/>
      <c r="H33" s="34"/>
      <c r="I33" s="58">
        <f t="shared" si="0"/>
        <v>0</v>
      </c>
      <c r="J33" s="3"/>
    </row>
    <row r="34" spans="2:10" ht="15.45" customHeight="1" thickTop="1" x14ac:dyDescent="0.3">
      <c r="B34" s="281" t="s">
        <v>38</v>
      </c>
      <c r="C34" s="284" t="s">
        <v>39</v>
      </c>
      <c r="D34" s="286" t="s">
        <v>40</v>
      </c>
      <c r="E34" s="59" t="s">
        <v>30</v>
      </c>
      <c r="F34" s="60">
        <v>0.5</v>
      </c>
      <c r="G34" s="3"/>
      <c r="H34" s="7" t="s">
        <v>18</v>
      </c>
      <c r="I34" s="61">
        <f t="shared" si="0"/>
        <v>0.5</v>
      </c>
      <c r="J34" s="3"/>
    </row>
    <row r="35" spans="2:10" x14ac:dyDescent="0.3">
      <c r="B35" s="282"/>
      <c r="C35" s="285"/>
      <c r="D35" s="287"/>
      <c r="E35" s="62" t="s">
        <v>31</v>
      </c>
      <c r="F35" s="63">
        <v>1</v>
      </c>
      <c r="G35" s="3"/>
      <c r="H35" s="11"/>
      <c r="I35" s="64">
        <f t="shared" si="0"/>
        <v>0</v>
      </c>
      <c r="J35" s="3"/>
    </row>
    <row r="36" spans="2:10" x14ac:dyDescent="0.3">
      <c r="B36" s="282"/>
      <c r="C36" s="285"/>
      <c r="D36" s="287"/>
      <c r="E36" s="62" t="s">
        <v>32</v>
      </c>
      <c r="F36" s="63">
        <v>2</v>
      </c>
      <c r="G36" s="3"/>
      <c r="H36" s="11"/>
      <c r="I36" s="64">
        <f t="shared" si="0"/>
        <v>0</v>
      </c>
      <c r="J36" s="3"/>
    </row>
    <row r="37" spans="2:10" x14ac:dyDescent="0.3">
      <c r="B37" s="282"/>
      <c r="C37" s="285"/>
      <c r="D37" s="287"/>
      <c r="E37" s="62" t="s">
        <v>41</v>
      </c>
      <c r="F37" s="63">
        <v>3</v>
      </c>
      <c r="G37" s="3"/>
      <c r="H37" s="11"/>
      <c r="I37" s="64">
        <f t="shared" si="0"/>
        <v>0</v>
      </c>
      <c r="J37" s="3"/>
    </row>
    <row r="38" spans="2:10" ht="15" thickBot="1" x14ac:dyDescent="0.35">
      <c r="B38" s="282"/>
      <c r="C38" s="285"/>
      <c r="D38" s="287"/>
      <c r="E38" s="66" t="s">
        <v>42</v>
      </c>
      <c r="F38" s="67">
        <v>4</v>
      </c>
      <c r="G38" s="3"/>
      <c r="H38" s="15"/>
      <c r="I38" s="68">
        <f t="shared" si="0"/>
        <v>0</v>
      </c>
      <c r="J38" s="3"/>
    </row>
    <row r="39" spans="2:10" x14ac:dyDescent="0.3">
      <c r="B39" s="282"/>
      <c r="C39" s="288" t="s">
        <v>43</v>
      </c>
      <c r="D39" s="291" t="s">
        <v>44</v>
      </c>
      <c r="E39" s="69" t="s">
        <v>30</v>
      </c>
      <c r="F39" s="70">
        <v>0.5</v>
      </c>
      <c r="G39" s="3"/>
      <c r="H39" s="19" t="s">
        <v>18</v>
      </c>
      <c r="I39" s="71">
        <f t="shared" si="0"/>
        <v>0.5</v>
      </c>
      <c r="J39" s="3"/>
    </row>
    <row r="40" spans="2:10" x14ac:dyDescent="0.3">
      <c r="B40" s="282"/>
      <c r="C40" s="289"/>
      <c r="D40" s="292"/>
      <c r="E40" s="72" t="s">
        <v>31</v>
      </c>
      <c r="F40" s="73">
        <v>1</v>
      </c>
      <c r="G40" s="3"/>
      <c r="H40" s="11"/>
      <c r="I40" s="74">
        <f t="shared" si="0"/>
        <v>0</v>
      </c>
      <c r="J40" s="3"/>
    </row>
    <row r="41" spans="2:10" x14ac:dyDescent="0.3">
      <c r="B41" s="282"/>
      <c r="C41" s="289"/>
      <c r="D41" s="292"/>
      <c r="E41" s="72" t="s">
        <v>32</v>
      </c>
      <c r="F41" s="73">
        <v>2</v>
      </c>
      <c r="G41" s="3"/>
      <c r="H41" s="11"/>
      <c r="I41" s="74">
        <f t="shared" si="0"/>
        <v>0</v>
      </c>
      <c r="J41" s="3"/>
    </row>
    <row r="42" spans="2:10" ht="15.45" customHeight="1" thickBot="1" x14ac:dyDescent="0.35">
      <c r="B42" s="283"/>
      <c r="C42" s="290"/>
      <c r="D42" s="293"/>
      <c r="E42" s="75" t="s">
        <v>33</v>
      </c>
      <c r="F42" s="76">
        <v>3</v>
      </c>
      <c r="G42" s="3"/>
      <c r="H42" s="34"/>
      <c r="I42" s="77">
        <f t="shared" si="0"/>
        <v>0</v>
      </c>
      <c r="J42" s="3"/>
    </row>
    <row r="43" spans="2:10" ht="14.7" customHeight="1" thickTop="1" x14ac:dyDescent="0.3">
      <c r="B43" s="260" t="s">
        <v>45</v>
      </c>
      <c r="C43" s="263" t="s">
        <v>46</v>
      </c>
      <c r="D43" s="266"/>
      <c r="E43" s="6" t="s">
        <v>47</v>
      </c>
      <c r="F43" s="78">
        <v>1</v>
      </c>
      <c r="G43" s="3"/>
      <c r="H43" s="7" t="s">
        <v>18</v>
      </c>
      <c r="I43" s="79">
        <f t="shared" si="0"/>
        <v>1</v>
      </c>
      <c r="J43" s="3"/>
    </row>
    <row r="44" spans="2:10" ht="14.7" customHeight="1" x14ac:dyDescent="0.3">
      <c r="B44" s="261"/>
      <c r="C44" s="264"/>
      <c r="D44" s="267"/>
      <c r="E44" s="10" t="s">
        <v>48</v>
      </c>
      <c r="F44" s="22">
        <v>2</v>
      </c>
      <c r="G44" s="3"/>
      <c r="H44" s="11"/>
      <c r="I44" s="23">
        <f t="shared" si="0"/>
        <v>0</v>
      </c>
      <c r="J44" s="3"/>
    </row>
    <row r="45" spans="2:10" ht="14.7" customHeight="1" x14ac:dyDescent="0.3">
      <c r="B45" s="261"/>
      <c r="C45" s="264"/>
      <c r="D45" s="80"/>
      <c r="E45" s="22" t="s">
        <v>49</v>
      </c>
      <c r="F45" s="22">
        <v>1</v>
      </c>
      <c r="G45" s="3"/>
      <c r="H45" s="11" t="s">
        <v>18</v>
      </c>
      <c r="I45" s="23">
        <f t="shared" si="0"/>
        <v>1</v>
      </c>
      <c r="J45" s="3"/>
    </row>
    <row r="46" spans="2:10" ht="14.7" customHeight="1" x14ac:dyDescent="0.3">
      <c r="B46" s="261"/>
      <c r="C46" s="264"/>
      <c r="D46" s="80"/>
      <c r="E46" s="22" t="s">
        <v>50</v>
      </c>
      <c r="F46" s="22">
        <v>2</v>
      </c>
      <c r="G46" s="3"/>
      <c r="H46" s="11"/>
      <c r="I46" s="23">
        <f t="shared" si="0"/>
        <v>0</v>
      </c>
      <c r="J46" s="3"/>
    </row>
    <row r="47" spans="2:10" ht="14.7" customHeight="1" x14ac:dyDescent="0.3">
      <c r="B47" s="261"/>
      <c r="C47" s="264"/>
      <c r="D47" s="80"/>
      <c r="E47" s="10" t="s">
        <v>51</v>
      </c>
      <c r="F47" s="22">
        <v>1</v>
      </c>
      <c r="G47" s="3"/>
      <c r="H47" s="11" t="s">
        <v>18</v>
      </c>
      <c r="I47" s="23">
        <f t="shared" si="0"/>
        <v>1</v>
      </c>
      <c r="J47" s="3"/>
    </row>
    <row r="48" spans="2:10" ht="14.7" customHeight="1" x14ac:dyDescent="0.3">
      <c r="B48" s="261"/>
      <c r="C48" s="264"/>
      <c r="D48" s="80"/>
      <c r="E48" s="10" t="s">
        <v>52</v>
      </c>
      <c r="F48" s="22">
        <v>2</v>
      </c>
      <c r="G48" s="3"/>
      <c r="H48" s="11"/>
      <c r="I48" s="23">
        <f t="shared" si="0"/>
        <v>0</v>
      </c>
      <c r="J48" s="3"/>
    </row>
    <row r="49" spans="2:10" ht="14.7" customHeight="1" x14ac:dyDescent="0.3">
      <c r="B49" s="261"/>
      <c r="C49" s="264"/>
      <c r="D49" s="80"/>
      <c r="E49" s="22" t="s">
        <v>53</v>
      </c>
      <c r="F49" s="22">
        <v>1</v>
      </c>
      <c r="G49" s="3"/>
      <c r="H49" s="11"/>
      <c r="I49" s="23">
        <f t="shared" si="0"/>
        <v>0</v>
      </c>
      <c r="J49" s="3"/>
    </row>
    <row r="50" spans="2:10" ht="14.7" customHeight="1" thickBot="1" x14ac:dyDescent="0.35">
      <c r="B50" s="262"/>
      <c r="C50" s="265"/>
      <c r="D50" s="81"/>
      <c r="E50" s="33" t="s">
        <v>54</v>
      </c>
      <c r="F50" s="33">
        <v>2</v>
      </c>
      <c r="G50" s="3"/>
      <c r="H50" s="34" t="s">
        <v>18</v>
      </c>
      <c r="I50" s="35">
        <f t="shared" si="0"/>
        <v>2</v>
      </c>
      <c r="J50" s="3"/>
    </row>
    <row r="51" spans="2:10" ht="16.649999999999999" customHeight="1" thickTop="1" thickBot="1" x14ac:dyDescent="0.35">
      <c r="B51" s="294" t="s">
        <v>55</v>
      </c>
      <c r="C51" s="297" t="s">
        <v>56</v>
      </c>
      <c r="D51" s="299" t="s">
        <v>57</v>
      </c>
      <c r="E51" s="82" t="s">
        <v>23</v>
      </c>
      <c r="F51" s="83">
        <v>1</v>
      </c>
      <c r="G51" s="3"/>
      <c r="H51" s="7" t="s">
        <v>18</v>
      </c>
      <c r="I51" s="84">
        <f t="shared" si="0"/>
        <v>1</v>
      </c>
      <c r="J51" s="3"/>
    </row>
    <row r="52" spans="2:10" ht="16.649999999999999" customHeight="1" thickBot="1" x14ac:dyDescent="0.35">
      <c r="B52" s="295"/>
      <c r="C52" s="298"/>
      <c r="D52" s="300"/>
      <c r="E52" s="85" t="s">
        <v>24</v>
      </c>
      <c r="F52" s="86">
        <v>1.5</v>
      </c>
      <c r="G52" s="3"/>
      <c r="H52" s="11"/>
      <c r="I52" s="87">
        <f t="shared" si="0"/>
        <v>0</v>
      </c>
      <c r="J52" s="3"/>
    </row>
    <row r="53" spans="2:10" ht="16.649999999999999" customHeight="1" thickBot="1" x14ac:dyDescent="0.35">
      <c r="B53" s="295"/>
      <c r="C53" s="298"/>
      <c r="D53" s="301"/>
      <c r="E53" s="88" t="s">
        <v>25</v>
      </c>
      <c r="F53" s="89">
        <v>2</v>
      </c>
      <c r="G53" s="3"/>
      <c r="H53" s="26"/>
      <c r="I53" s="90">
        <f t="shared" si="0"/>
        <v>0</v>
      </c>
      <c r="J53" s="3"/>
    </row>
    <row r="54" spans="2:10" ht="15" thickBot="1" x14ac:dyDescent="0.35">
      <c r="B54" s="295"/>
      <c r="C54" s="298"/>
      <c r="D54" s="302" t="s">
        <v>58</v>
      </c>
      <c r="E54" s="91" t="s">
        <v>30</v>
      </c>
      <c r="F54" s="92">
        <v>0.25</v>
      </c>
      <c r="G54" s="3"/>
      <c r="H54" s="30"/>
      <c r="I54" s="93">
        <f t="shared" si="0"/>
        <v>0</v>
      </c>
      <c r="J54" s="3"/>
    </row>
    <row r="55" spans="2:10" ht="15" thickBot="1" x14ac:dyDescent="0.35">
      <c r="B55" s="295"/>
      <c r="C55" s="298"/>
      <c r="D55" s="302"/>
      <c r="E55" s="94" t="s">
        <v>31</v>
      </c>
      <c r="F55" s="95">
        <v>0.5</v>
      </c>
      <c r="G55" s="3"/>
      <c r="H55" s="11"/>
      <c r="I55" s="96">
        <f t="shared" si="0"/>
        <v>0</v>
      </c>
      <c r="J55" s="3"/>
    </row>
    <row r="56" spans="2:10" ht="15" thickBot="1" x14ac:dyDescent="0.35">
      <c r="B56" s="295"/>
      <c r="C56" s="298"/>
      <c r="D56" s="302"/>
      <c r="E56" s="94" t="s">
        <v>32</v>
      </c>
      <c r="F56" s="95">
        <v>1</v>
      </c>
      <c r="G56" s="3"/>
      <c r="H56" s="11" t="s">
        <v>18</v>
      </c>
      <c r="I56" s="96">
        <f t="shared" si="0"/>
        <v>1</v>
      </c>
      <c r="J56" s="3"/>
    </row>
    <row r="57" spans="2:10" ht="15" thickBot="1" x14ac:dyDescent="0.35">
      <c r="B57" s="295"/>
      <c r="C57" s="298"/>
      <c r="D57" s="302"/>
      <c r="E57" s="94" t="s">
        <v>41</v>
      </c>
      <c r="F57" s="95">
        <v>1.5</v>
      </c>
      <c r="G57" s="3"/>
      <c r="H57" s="11"/>
      <c r="I57" s="96">
        <f t="shared" si="0"/>
        <v>0</v>
      </c>
      <c r="J57" s="3"/>
    </row>
    <row r="58" spans="2:10" ht="15" thickBot="1" x14ac:dyDescent="0.35">
      <c r="B58" s="295"/>
      <c r="C58" s="298"/>
      <c r="D58" s="302"/>
      <c r="E58" s="97" t="s">
        <v>42</v>
      </c>
      <c r="F58" s="98">
        <v>2</v>
      </c>
      <c r="G58" s="3"/>
      <c r="H58" s="15"/>
      <c r="I58" s="99">
        <f t="shared" si="0"/>
        <v>0</v>
      </c>
      <c r="J58" s="3"/>
    </row>
    <row r="59" spans="2:10" ht="15" thickBot="1" x14ac:dyDescent="0.35">
      <c r="B59" s="295"/>
      <c r="C59" s="298" t="s">
        <v>59</v>
      </c>
      <c r="D59" s="304" t="s">
        <v>60</v>
      </c>
      <c r="E59" s="100" t="s">
        <v>23</v>
      </c>
      <c r="F59" s="101">
        <v>1</v>
      </c>
      <c r="G59" s="3"/>
      <c r="H59" s="19"/>
      <c r="I59" s="102">
        <f t="shared" si="0"/>
        <v>0</v>
      </c>
      <c r="J59" s="3"/>
    </row>
    <row r="60" spans="2:10" ht="15" thickBot="1" x14ac:dyDescent="0.35">
      <c r="B60" s="295"/>
      <c r="C60" s="298"/>
      <c r="D60" s="300"/>
      <c r="E60" s="85" t="s">
        <v>24</v>
      </c>
      <c r="F60" s="86">
        <v>1.5</v>
      </c>
      <c r="G60" s="3"/>
      <c r="H60" s="11"/>
      <c r="I60" s="87">
        <f t="shared" si="0"/>
        <v>0</v>
      </c>
      <c r="J60" s="3"/>
    </row>
    <row r="61" spans="2:10" ht="15" thickBot="1" x14ac:dyDescent="0.35">
      <c r="B61" s="295"/>
      <c r="C61" s="298"/>
      <c r="D61" s="301"/>
      <c r="E61" s="88" t="s">
        <v>25</v>
      </c>
      <c r="F61" s="89">
        <v>2</v>
      </c>
      <c r="G61" s="3"/>
      <c r="H61" s="26"/>
      <c r="I61" s="90">
        <f t="shared" si="0"/>
        <v>0</v>
      </c>
      <c r="J61" s="3"/>
    </row>
    <row r="62" spans="2:10" ht="15" thickBot="1" x14ac:dyDescent="0.35">
      <c r="B62" s="295"/>
      <c r="C62" s="298"/>
      <c r="D62" s="302" t="s">
        <v>61</v>
      </c>
      <c r="E62" s="91" t="s">
        <v>17</v>
      </c>
      <c r="F62" s="92">
        <v>1</v>
      </c>
      <c r="G62" s="3"/>
      <c r="H62" s="30"/>
      <c r="I62" s="93">
        <f t="shared" si="0"/>
        <v>0</v>
      </c>
      <c r="J62" s="3"/>
    </row>
    <row r="63" spans="2:10" ht="15" thickBot="1" x14ac:dyDescent="0.35">
      <c r="B63" s="295"/>
      <c r="C63" s="298"/>
      <c r="D63" s="302"/>
      <c r="E63" s="94" t="s">
        <v>19</v>
      </c>
      <c r="F63" s="95">
        <v>1.5</v>
      </c>
      <c r="G63" s="3"/>
      <c r="H63" s="11"/>
      <c r="I63" s="96">
        <f t="shared" si="0"/>
        <v>0</v>
      </c>
      <c r="J63" s="3"/>
    </row>
    <row r="64" spans="2:10" ht="15" thickBot="1" x14ac:dyDescent="0.35">
      <c r="B64" s="296"/>
      <c r="C64" s="303"/>
      <c r="D64" s="305"/>
      <c r="E64" s="103" t="s">
        <v>20</v>
      </c>
      <c r="F64" s="104">
        <v>2</v>
      </c>
      <c r="G64" s="3"/>
      <c r="H64" s="34"/>
      <c r="I64" s="105">
        <f t="shared" si="0"/>
        <v>0</v>
      </c>
      <c r="J64" s="3"/>
    </row>
    <row r="65" spans="2:10" ht="14.7" customHeight="1" thickTop="1" x14ac:dyDescent="0.3">
      <c r="B65" s="306" t="s">
        <v>62</v>
      </c>
      <c r="C65" s="309" t="s">
        <v>63</v>
      </c>
      <c r="D65" s="310" t="s">
        <v>64</v>
      </c>
      <c r="E65" s="106">
        <v>1</v>
      </c>
      <c r="F65" s="106">
        <v>1</v>
      </c>
      <c r="G65" s="3"/>
      <c r="H65" s="7" t="s">
        <v>18</v>
      </c>
      <c r="I65" s="107">
        <f t="shared" si="0"/>
        <v>1</v>
      </c>
      <c r="J65" s="3"/>
    </row>
    <row r="66" spans="2:10" ht="14.7" customHeight="1" x14ac:dyDescent="0.3">
      <c r="B66" s="307"/>
      <c r="C66" s="289"/>
      <c r="D66" s="292"/>
      <c r="E66" s="213" t="s">
        <v>65</v>
      </c>
      <c r="F66" s="213">
        <v>2</v>
      </c>
      <c r="G66" s="3"/>
      <c r="H66" s="200"/>
      <c r="I66" s="108"/>
      <c r="J66" s="3"/>
    </row>
    <row r="67" spans="2:10" ht="14.7" customHeight="1" thickBot="1" x14ac:dyDescent="0.35">
      <c r="B67" s="307"/>
      <c r="C67" s="289"/>
      <c r="D67" s="292"/>
      <c r="E67" s="219" t="s">
        <v>66</v>
      </c>
      <c r="F67" s="219">
        <v>4</v>
      </c>
      <c r="G67" s="3"/>
      <c r="H67" s="221"/>
      <c r="I67" s="220">
        <f t="shared" si="0"/>
        <v>0</v>
      </c>
      <c r="J67" s="3"/>
    </row>
    <row r="68" spans="2:10" ht="14.7" customHeight="1" x14ac:dyDescent="0.3">
      <c r="B68" s="307"/>
      <c r="C68" s="311" t="s">
        <v>67</v>
      </c>
      <c r="D68" s="313" t="s">
        <v>68</v>
      </c>
      <c r="E68" s="109">
        <v>1</v>
      </c>
      <c r="F68" s="109">
        <v>1</v>
      </c>
      <c r="G68" s="3"/>
      <c r="H68" s="19"/>
      <c r="I68" s="148">
        <f t="shared" si="0"/>
        <v>0</v>
      </c>
      <c r="J68" s="3"/>
    </row>
    <row r="69" spans="2:10" ht="14.7" customHeight="1" x14ac:dyDescent="0.3">
      <c r="B69" s="307"/>
      <c r="C69" s="285"/>
      <c r="D69" s="287"/>
      <c r="E69" s="207" t="s">
        <v>65</v>
      </c>
      <c r="F69" s="207">
        <v>2</v>
      </c>
      <c r="G69" s="3"/>
      <c r="H69" s="200" t="s">
        <v>18</v>
      </c>
      <c r="I69" s="222">
        <f t="shared" si="0"/>
        <v>2</v>
      </c>
      <c r="J69" s="3"/>
    </row>
    <row r="70" spans="2:10" ht="14.7" customHeight="1" thickBot="1" x14ac:dyDescent="0.35">
      <c r="B70" s="307"/>
      <c r="C70" s="312"/>
      <c r="D70" s="314"/>
      <c r="E70" s="223" t="s">
        <v>66</v>
      </c>
      <c r="F70" s="224">
        <v>4</v>
      </c>
      <c r="G70" s="3"/>
      <c r="H70" s="26"/>
      <c r="I70" s="110">
        <f t="shared" si="0"/>
        <v>0</v>
      </c>
      <c r="J70" s="3"/>
    </row>
    <row r="71" spans="2:10" ht="14.7" customHeight="1" x14ac:dyDescent="0.3">
      <c r="B71" s="307"/>
      <c r="C71" s="289" t="s">
        <v>69</v>
      </c>
      <c r="D71" s="292" t="s">
        <v>70</v>
      </c>
      <c r="E71" s="111" t="s">
        <v>71</v>
      </c>
      <c r="F71" s="111">
        <v>2</v>
      </c>
      <c r="G71" s="3"/>
      <c r="H71" s="30"/>
      <c r="I71" s="112">
        <f t="shared" si="0"/>
        <v>0</v>
      </c>
      <c r="J71" s="3"/>
    </row>
    <row r="72" spans="2:10" ht="14.7" customHeight="1" x14ac:dyDescent="0.3">
      <c r="B72" s="307"/>
      <c r="C72" s="289"/>
      <c r="D72" s="292"/>
      <c r="E72" s="113" t="s">
        <v>72</v>
      </c>
      <c r="F72" s="113">
        <v>3</v>
      </c>
      <c r="G72" s="3"/>
      <c r="H72" s="11"/>
      <c r="I72" s="114">
        <f t="shared" si="0"/>
        <v>0</v>
      </c>
      <c r="J72" s="3"/>
    </row>
    <row r="73" spans="2:10" ht="14.7" customHeight="1" thickBot="1" x14ac:dyDescent="0.35">
      <c r="B73" s="308"/>
      <c r="C73" s="290"/>
      <c r="D73" s="293"/>
      <c r="E73" s="115" t="s">
        <v>73</v>
      </c>
      <c r="F73" s="115">
        <v>4</v>
      </c>
      <c r="G73" s="3"/>
      <c r="H73" s="34" t="s">
        <v>18</v>
      </c>
      <c r="I73" s="116">
        <f t="shared" si="0"/>
        <v>4</v>
      </c>
      <c r="J73" s="3"/>
    </row>
    <row r="74" spans="2:10" ht="19.350000000000001" customHeight="1" thickTop="1" x14ac:dyDescent="0.3">
      <c r="B74" s="315" t="s">
        <v>74</v>
      </c>
      <c r="C74" s="318" t="s">
        <v>75</v>
      </c>
      <c r="D74" s="320" t="s">
        <v>76</v>
      </c>
      <c r="E74" s="117" t="s">
        <v>77</v>
      </c>
      <c r="F74" s="208">
        <v>3</v>
      </c>
      <c r="G74" s="3"/>
      <c r="H74" s="7"/>
      <c r="I74" s="118">
        <f t="shared" si="0"/>
        <v>0</v>
      </c>
      <c r="J74" s="3"/>
    </row>
    <row r="75" spans="2:10" x14ac:dyDescent="0.3">
      <c r="B75" s="316"/>
      <c r="C75" s="319"/>
      <c r="D75" s="321"/>
      <c r="E75" s="119" t="s">
        <v>65</v>
      </c>
      <c r="F75" s="120">
        <v>2</v>
      </c>
      <c r="G75" s="3"/>
      <c r="H75" s="11" t="s">
        <v>18</v>
      </c>
      <c r="I75" s="121">
        <f t="shared" si="0"/>
        <v>2</v>
      </c>
      <c r="J75" s="3"/>
    </row>
    <row r="76" spans="2:10" ht="15" thickBot="1" x14ac:dyDescent="0.35">
      <c r="B76" s="316"/>
      <c r="C76" s="319"/>
      <c r="D76" s="321"/>
      <c r="E76" s="209" t="s">
        <v>66</v>
      </c>
      <c r="F76" s="209">
        <v>1</v>
      </c>
      <c r="G76" s="3"/>
      <c r="H76" s="15"/>
      <c r="I76" s="122">
        <f t="shared" si="0"/>
        <v>0</v>
      </c>
      <c r="J76" s="3"/>
    </row>
    <row r="77" spans="2:10" ht="21.9" customHeight="1" x14ac:dyDescent="0.3">
      <c r="B77" s="316"/>
      <c r="C77" s="123"/>
      <c r="D77" s="276" t="s">
        <v>78</v>
      </c>
      <c r="E77" s="124" t="s">
        <v>77</v>
      </c>
      <c r="F77" s="210">
        <v>3</v>
      </c>
      <c r="G77" s="3"/>
      <c r="H77" s="19"/>
      <c r="I77" s="125">
        <f t="shared" ref="I77:I111" si="1">IF(H77="OUI",$F77,0)</f>
        <v>0</v>
      </c>
      <c r="J77" s="3"/>
    </row>
    <row r="78" spans="2:10" x14ac:dyDescent="0.3">
      <c r="B78" s="316"/>
      <c r="C78" s="126"/>
      <c r="D78" s="277"/>
      <c r="E78" s="127" t="s">
        <v>65</v>
      </c>
      <c r="F78" s="128">
        <v>2</v>
      </c>
      <c r="G78" s="3"/>
      <c r="H78" s="11" t="s">
        <v>18</v>
      </c>
      <c r="I78" s="129">
        <f t="shared" si="1"/>
        <v>2</v>
      </c>
      <c r="J78" s="3"/>
    </row>
    <row r="79" spans="2:10" ht="15" thickBot="1" x14ac:dyDescent="0.35">
      <c r="B79" s="317"/>
      <c r="C79" s="130"/>
      <c r="D79" s="322"/>
      <c r="E79" s="211" t="s">
        <v>66</v>
      </c>
      <c r="F79" s="211">
        <v>1</v>
      </c>
      <c r="G79" s="3"/>
      <c r="H79" s="34"/>
      <c r="I79" s="131">
        <f t="shared" si="1"/>
        <v>0</v>
      </c>
      <c r="J79" s="3"/>
    </row>
    <row r="80" spans="2:10" ht="14.7" customHeight="1" thickTop="1" thickBot="1" x14ac:dyDescent="0.35">
      <c r="B80" s="323" t="s">
        <v>79</v>
      </c>
      <c r="C80" s="327" t="s">
        <v>80</v>
      </c>
      <c r="D80" s="215" t="s">
        <v>81</v>
      </c>
      <c r="E80" s="215" t="s">
        <v>82</v>
      </c>
      <c r="F80" s="215">
        <v>4</v>
      </c>
      <c r="G80" s="3"/>
      <c r="H80" s="201"/>
      <c r="I80" s="132">
        <f t="shared" si="1"/>
        <v>0</v>
      </c>
      <c r="J80" s="3"/>
    </row>
    <row r="81" spans="2:10" ht="15.9" customHeight="1" x14ac:dyDescent="0.3">
      <c r="B81" s="324"/>
      <c r="C81" s="328"/>
      <c r="D81" s="329" t="s">
        <v>83</v>
      </c>
      <c r="E81" s="133" t="s">
        <v>71</v>
      </c>
      <c r="F81" s="133">
        <v>3</v>
      </c>
      <c r="G81" s="3"/>
      <c r="H81" s="19"/>
      <c r="I81" s="134">
        <f t="shared" si="1"/>
        <v>0</v>
      </c>
      <c r="J81" s="3"/>
    </row>
    <row r="82" spans="2:10" ht="15.9" customHeight="1" x14ac:dyDescent="0.3">
      <c r="B82" s="324"/>
      <c r="C82" s="328"/>
      <c r="D82" s="255"/>
      <c r="E82" s="135" t="s">
        <v>72</v>
      </c>
      <c r="F82" s="135">
        <v>2</v>
      </c>
      <c r="G82" s="3"/>
      <c r="H82" s="11"/>
      <c r="I82" s="136">
        <f t="shared" si="1"/>
        <v>0</v>
      </c>
      <c r="J82" s="3"/>
    </row>
    <row r="83" spans="2:10" ht="15.9" customHeight="1" thickBot="1" x14ac:dyDescent="0.35">
      <c r="B83" s="324"/>
      <c r="C83" s="328"/>
      <c r="D83" s="330"/>
      <c r="E83" s="137" t="s">
        <v>73</v>
      </c>
      <c r="F83" s="137">
        <v>1</v>
      </c>
      <c r="G83" s="3"/>
      <c r="H83" s="26" t="s">
        <v>18</v>
      </c>
      <c r="I83" s="138">
        <f t="shared" si="1"/>
        <v>1</v>
      </c>
      <c r="J83" s="3"/>
    </row>
    <row r="84" spans="2:10" ht="14.7" customHeight="1" thickBot="1" x14ac:dyDescent="0.35">
      <c r="B84" s="325"/>
      <c r="C84" s="331" t="s">
        <v>84</v>
      </c>
      <c r="D84" s="216" t="s">
        <v>81</v>
      </c>
      <c r="E84" s="216" t="s">
        <v>82</v>
      </c>
      <c r="F84" s="216">
        <v>4</v>
      </c>
      <c r="G84" s="3"/>
      <c r="H84" s="202"/>
      <c r="I84" s="139">
        <f t="shared" si="1"/>
        <v>0</v>
      </c>
      <c r="J84" s="3"/>
    </row>
    <row r="85" spans="2:10" ht="15.9" customHeight="1" x14ac:dyDescent="0.3">
      <c r="B85" s="325"/>
      <c r="C85" s="332"/>
      <c r="D85" s="329" t="s">
        <v>83</v>
      </c>
      <c r="E85" s="133" t="s">
        <v>71</v>
      </c>
      <c r="F85" s="133">
        <v>3</v>
      </c>
      <c r="G85" s="3"/>
      <c r="H85" s="19"/>
      <c r="I85" s="134">
        <f t="shared" si="1"/>
        <v>0</v>
      </c>
      <c r="J85" s="3"/>
    </row>
    <row r="86" spans="2:10" ht="15.9" customHeight="1" x14ac:dyDescent="0.3">
      <c r="B86" s="325"/>
      <c r="C86" s="332"/>
      <c r="D86" s="255"/>
      <c r="E86" s="135" t="s">
        <v>72</v>
      </c>
      <c r="F86" s="135">
        <v>2</v>
      </c>
      <c r="G86" s="3"/>
      <c r="H86" s="11"/>
      <c r="I86" s="136">
        <f t="shared" si="1"/>
        <v>0</v>
      </c>
      <c r="J86" s="3"/>
    </row>
    <row r="87" spans="2:10" ht="15.9" customHeight="1" thickBot="1" x14ac:dyDescent="0.35">
      <c r="B87" s="326"/>
      <c r="C87" s="333"/>
      <c r="D87" s="334"/>
      <c r="E87" s="140" t="s">
        <v>73</v>
      </c>
      <c r="F87" s="140">
        <v>1</v>
      </c>
      <c r="G87" s="3"/>
      <c r="H87" s="34" t="s">
        <v>18</v>
      </c>
      <c r="I87" s="141">
        <f t="shared" si="1"/>
        <v>1</v>
      </c>
      <c r="J87" s="3"/>
    </row>
    <row r="88" spans="2:10" ht="14.7" customHeight="1" thickTop="1" x14ac:dyDescent="0.3">
      <c r="B88" s="306" t="s">
        <v>85</v>
      </c>
      <c r="C88" s="309" t="s">
        <v>86</v>
      </c>
      <c r="D88" s="335" t="s">
        <v>87</v>
      </c>
      <c r="E88" s="142" t="s">
        <v>88</v>
      </c>
      <c r="F88" s="212">
        <v>1</v>
      </c>
      <c r="G88" s="3"/>
      <c r="H88" s="7" t="s">
        <v>18</v>
      </c>
      <c r="I88" s="107">
        <f t="shared" si="1"/>
        <v>1</v>
      </c>
      <c r="J88" s="3"/>
    </row>
    <row r="89" spans="2:10" x14ac:dyDescent="0.3">
      <c r="B89" s="307"/>
      <c r="C89" s="289"/>
      <c r="D89" s="336"/>
      <c r="E89" s="143" t="s">
        <v>89</v>
      </c>
      <c r="F89" s="144">
        <v>2</v>
      </c>
      <c r="G89" s="3"/>
      <c r="H89" s="15"/>
      <c r="I89" s="145">
        <f t="shared" si="1"/>
        <v>0</v>
      </c>
      <c r="J89" s="3"/>
    </row>
    <row r="90" spans="2:10" x14ac:dyDescent="0.3">
      <c r="B90" s="307"/>
      <c r="C90" s="289"/>
      <c r="D90" s="336"/>
      <c r="E90" s="72" t="s">
        <v>90</v>
      </c>
      <c r="F90" s="144">
        <v>3</v>
      </c>
      <c r="G90" s="3"/>
      <c r="H90" s="15"/>
      <c r="I90" s="145">
        <f t="shared" si="1"/>
        <v>0</v>
      </c>
      <c r="J90" s="3"/>
    </row>
    <row r="91" spans="2:10" ht="15" thickBot="1" x14ac:dyDescent="0.35">
      <c r="B91" s="307"/>
      <c r="C91" s="289"/>
      <c r="D91" s="336"/>
      <c r="E91" s="146" t="s">
        <v>91</v>
      </c>
      <c r="F91" s="144">
        <v>4</v>
      </c>
      <c r="G91" s="3"/>
      <c r="H91" s="15"/>
      <c r="I91" s="145">
        <f t="shared" si="1"/>
        <v>0</v>
      </c>
      <c r="J91" s="3"/>
    </row>
    <row r="92" spans="2:10" x14ac:dyDescent="0.3">
      <c r="B92" s="307"/>
      <c r="C92" s="311" t="s">
        <v>92</v>
      </c>
      <c r="D92" s="313" t="s">
        <v>93</v>
      </c>
      <c r="E92" s="147" t="s">
        <v>88</v>
      </c>
      <c r="F92" s="206">
        <v>1</v>
      </c>
      <c r="G92" s="3"/>
      <c r="H92" s="202" t="s">
        <v>18</v>
      </c>
      <c r="I92" s="148">
        <f t="shared" si="1"/>
        <v>1</v>
      </c>
      <c r="J92" s="3"/>
    </row>
    <row r="93" spans="2:10" x14ac:dyDescent="0.3">
      <c r="B93" s="307"/>
      <c r="C93" s="285"/>
      <c r="D93" s="287"/>
      <c r="E93" s="149" t="s">
        <v>89</v>
      </c>
      <c r="F93" s="150">
        <v>2</v>
      </c>
      <c r="G93" s="3"/>
      <c r="H93" s="15"/>
      <c r="I93" s="151">
        <f t="shared" si="1"/>
        <v>0</v>
      </c>
      <c r="J93" s="3"/>
    </row>
    <row r="94" spans="2:10" x14ac:dyDescent="0.3">
      <c r="B94" s="307"/>
      <c r="C94" s="285"/>
      <c r="D94" s="287"/>
      <c r="E94" s="62" t="s">
        <v>90</v>
      </c>
      <c r="F94" s="150">
        <v>3</v>
      </c>
      <c r="G94" s="3"/>
      <c r="H94" s="15"/>
      <c r="I94" s="151">
        <f t="shared" si="1"/>
        <v>0</v>
      </c>
      <c r="J94" s="3"/>
    </row>
    <row r="95" spans="2:10" ht="15" thickBot="1" x14ac:dyDescent="0.35">
      <c r="B95" s="308"/>
      <c r="C95" s="337"/>
      <c r="D95" s="338"/>
      <c r="E95" s="152" t="s">
        <v>91</v>
      </c>
      <c r="F95" s="153">
        <v>4</v>
      </c>
      <c r="G95" s="3"/>
      <c r="H95" s="34"/>
      <c r="I95" s="154">
        <f t="shared" si="1"/>
        <v>0</v>
      </c>
      <c r="J95" s="3"/>
    </row>
    <row r="96" spans="2:10" ht="15" customHeight="1" thickTop="1" x14ac:dyDescent="0.3">
      <c r="B96" s="339" t="s">
        <v>94</v>
      </c>
      <c r="C96" s="342" t="s">
        <v>95</v>
      </c>
      <c r="D96" s="155"/>
      <c r="E96" s="156" t="s">
        <v>96</v>
      </c>
      <c r="F96" s="156">
        <v>3</v>
      </c>
      <c r="G96" s="3"/>
      <c r="H96" s="201" t="s">
        <v>18</v>
      </c>
      <c r="I96" s="157">
        <f t="shared" si="1"/>
        <v>3</v>
      </c>
      <c r="J96" s="3"/>
    </row>
    <row r="97" spans="2:10" ht="15" thickBot="1" x14ac:dyDescent="0.35">
      <c r="B97" s="340"/>
      <c r="C97" s="343"/>
      <c r="D97" s="158"/>
      <c r="E97" s="159" t="s">
        <v>97</v>
      </c>
      <c r="F97" s="159">
        <v>1</v>
      </c>
      <c r="G97" s="3"/>
      <c r="H97" s="26"/>
      <c r="I97" s="160">
        <f t="shared" si="1"/>
        <v>0</v>
      </c>
      <c r="J97" s="3"/>
    </row>
    <row r="98" spans="2:10" x14ac:dyDescent="0.3">
      <c r="B98" s="340"/>
      <c r="C98" s="344" t="s">
        <v>98</v>
      </c>
      <c r="D98" s="161"/>
      <c r="E98" s="162" t="s">
        <v>99</v>
      </c>
      <c r="F98" s="163">
        <v>3</v>
      </c>
      <c r="G98" s="3"/>
      <c r="H98" s="202"/>
      <c r="I98" s="164">
        <f t="shared" si="1"/>
        <v>0</v>
      </c>
      <c r="J98" s="3"/>
    </row>
    <row r="99" spans="2:10" ht="15" thickBot="1" x14ac:dyDescent="0.35">
      <c r="B99" s="341"/>
      <c r="C99" s="345"/>
      <c r="D99" s="165"/>
      <c r="E99" s="166" t="s">
        <v>100</v>
      </c>
      <c r="F99" s="167">
        <v>1</v>
      </c>
      <c r="G99" s="3"/>
      <c r="H99" s="34" t="s">
        <v>18</v>
      </c>
      <c r="I99" s="168">
        <f t="shared" si="1"/>
        <v>1</v>
      </c>
      <c r="J99" s="3"/>
    </row>
    <row r="100" spans="2:10" ht="15.6" thickTop="1" thickBot="1" x14ac:dyDescent="0.35">
      <c r="B100" s="294" t="s">
        <v>101</v>
      </c>
      <c r="C100" s="297" t="s">
        <v>102</v>
      </c>
      <c r="D100" s="350"/>
      <c r="E100" s="205" t="s">
        <v>103</v>
      </c>
      <c r="F100" s="205">
        <v>11</v>
      </c>
      <c r="G100" s="3"/>
      <c r="H100" s="201"/>
      <c r="I100" s="169">
        <f t="shared" si="1"/>
        <v>0</v>
      </c>
      <c r="J100" s="3"/>
    </row>
    <row r="101" spans="2:10" ht="15" thickBot="1" x14ac:dyDescent="0.35">
      <c r="B101" s="295"/>
      <c r="C101" s="298"/>
      <c r="D101" s="351"/>
      <c r="E101" s="170" t="s">
        <v>104</v>
      </c>
      <c r="F101" s="170">
        <v>9</v>
      </c>
      <c r="G101" s="3"/>
      <c r="H101" s="26" t="s">
        <v>18</v>
      </c>
      <c r="I101" s="171">
        <f t="shared" si="1"/>
        <v>9</v>
      </c>
      <c r="J101" s="3"/>
    </row>
    <row r="102" spans="2:10" ht="15" thickBot="1" x14ac:dyDescent="0.35">
      <c r="B102" s="295"/>
      <c r="C102" s="172" t="s">
        <v>105</v>
      </c>
      <c r="D102" s="173"/>
      <c r="E102" s="173" t="s">
        <v>106</v>
      </c>
      <c r="F102" s="173">
        <v>6</v>
      </c>
      <c r="G102" s="3"/>
      <c r="H102" s="203"/>
      <c r="I102" s="174">
        <f t="shared" si="1"/>
        <v>0</v>
      </c>
      <c r="J102" s="3"/>
    </row>
    <row r="103" spans="2:10" ht="15" thickBot="1" x14ac:dyDescent="0.35">
      <c r="B103" s="349"/>
      <c r="C103" s="175" t="s">
        <v>107</v>
      </c>
      <c r="D103" s="214"/>
      <c r="E103" s="214" t="s">
        <v>108</v>
      </c>
      <c r="F103" s="214">
        <v>3</v>
      </c>
      <c r="G103" s="3"/>
      <c r="H103" s="204"/>
      <c r="I103" s="176">
        <f t="shared" si="1"/>
        <v>0</v>
      </c>
      <c r="J103" s="3"/>
    </row>
    <row r="104" spans="2:10" ht="14.7" customHeight="1" thickTop="1" x14ac:dyDescent="0.3">
      <c r="B104" s="352" t="s">
        <v>109</v>
      </c>
      <c r="C104" s="355" t="s">
        <v>110</v>
      </c>
      <c r="D104" s="358" t="s">
        <v>111</v>
      </c>
      <c r="E104" s="177" t="s">
        <v>112</v>
      </c>
      <c r="F104" s="177">
        <v>1</v>
      </c>
      <c r="G104" s="3"/>
      <c r="H104" s="7" t="s">
        <v>18</v>
      </c>
      <c r="I104" s="178">
        <f t="shared" si="1"/>
        <v>1</v>
      </c>
      <c r="J104" s="3"/>
    </row>
    <row r="105" spans="2:10" ht="14.7" customHeight="1" x14ac:dyDescent="0.3">
      <c r="B105" s="353"/>
      <c r="C105" s="356"/>
      <c r="D105" s="359"/>
      <c r="E105" s="179" t="s">
        <v>113</v>
      </c>
      <c r="F105" s="179">
        <v>2</v>
      </c>
      <c r="G105" s="3"/>
      <c r="H105" s="11"/>
      <c r="I105" s="180">
        <f t="shared" si="1"/>
        <v>0</v>
      </c>
      <c r="J105" s="3"/>
    </row>
    <row r="106" spans="2:10" ht="14.7" customHeight="1" x14ac:dyDescent="0.3">
      <c r="B106" s="353"/>
      <c r="C106" s="356"/>
      <c r="D106" s="359"/>
      <c r="E106" s="179" t="s">
        <v>114</v>
      </c>
      <c r="F106" s="179">
        <v>3</v>
      </c>
      <c r="G106" s="3"/>
      <c r="H106" s="11"/>
      <c r="I106" s="180">
        <f t="shared" si="1"/>
        <v>0</v>
      </c>
      <c r="J106" s="3"/>
    </row>
    <row r="107" spans="2:10" ht="15" thickBot="1" x14ac:dyDescent="0.35">
      <c r="B107" s="353"/>
      <c r="C107" s="357"/>
      <c r="D107" s="360"/>
      <c r="E107" s="181" t="s">
        <v>115</v>
      </c>
      <c r="F107" s="181">
        <v>4</v>
      </c>
      <c r="G107" s="3"/>
      <c r="H107" s="15"/>
      <c r="I107" s="182">
        <f t="shared" si="1"/>
        <v>0</v>
      </c>
      <c r="J107" s="3"/>
    </row>
    <row r="108" spans="2:10" ht="14.7" customHeight="1" x14ac:dyDescent="0.3">
      <c r="B108" s="353"/>
      <c r="C108" s="361" t="s">
        <v>110</v>
      </c>
      <c r="D108" s="364" t="s">
        <v>116</v>
      </c>
      <c r="E108" s="183" t="s">
        <v>112</v>
      </c>
      <c r="F108" s="183">
        <v>1</v>
      </c>
      <c r="G108" s="3"/>
      <c r="H108" s="19" t="s">
        <v>18</v>
      </c>
      <c r="I108" s="184">
        <f t="shared" si="1"/>
        <v>1</v>
      </c>
      <c r="J108" s="3"/>
    </row>
    <row r="109" spans="2:10" ht="14.7" customHeight="1" x14ac:dyDescent="0.3">
      <c r="B109" s="353"/>
      <c r="C109" s="362"/>
      <c r="D109" s="365"/>
      <c r="E109" s="185" t="s">
        <v>113</v>
      </c>
      <c r="F109" s="185">
        <v>2</v>
      </c>
      <c r="G109" s="3"/>
      <c r="H109" s="11"/>
      <c r="I109" s="186">
        <f t="shared" si="1"/>
        <v>0</v>
      </c>
      <c r="J109" s="3"/>
    </row>
    <row r="110" spans="2:10" ht="14.7" customHeight="1" x14ac:dyDescent="0.3">
      <c r="B110" s="353"/>
      <c r="C110" s="362"/>
      <c r="D110" s="365"/>
      <c r="E110" s="185" t="s">
        <v>114</v>
      </c>
      <c r="F110" s="185">
        <v>3</v>
      </c>
      <c r="G110" s="3"/>
      <c r="H110" s="11"/>
      <c r="I110" s="186">
        <f t="shared" si="1"/>
        <v>0</v>
      </c>
      <c r="J110" s="3"/>
    </row>
    <row r="111" spans="2:10" ht="15" thickBot="1" x14ac:dyDescent="0.35">
      <c r="B111" s="354"/>
      <c r="C111" s="363"/>
      <c r="D111" s="366"/>
      <c r="E111" s="187" t="s">
        <v>115</v>
      </c>
      <c r="F111" s="187">
        <v>4</v>
      </c>
      <c r="G111" s="3"/>
      <c r="H111" s="34"/>
      <c r="I111" s="188">
        <f t="shared" si="1"/>
        <v>0</v>
      </c>
      <c r="J111" s="3"/>
    </row>
    <row r="112" spans="2:10" ht="24.9" customHeight="1" thickTop="1" thickBot="1" x14ac:dyDescent="0.35">
      <c r="G112" s="3"/>
      <c r="H112" s="189" t="s">
        <v>117</v>
      </c>
      <c r="I112" s="189">
        <f>SUM(I10:I111)*1.25</f>
        <v>51.875</v>
      </c>
      <c r="J112" s="3"/>
    </row>
    <row r="113" spans="2:10" ht="15" thickBot="1" x14ac:dyDescent="0.35"/>
    <row r="114" spans="2:10" ht="31.65" customHeight="1" thickBot="1" x14ac:dyDescent="0.35">
      <c r="H114" s="225" t="s">
        <v>118</v>
      </c>
      <c r="I114" s="190" t="str">
        <f>IF(I112&lt;40,"Simple",IF(I112&gt;50,"Complexe","Moyenne"))</f>
        <v>Complexe</v>
      </c>
    </row>
    <row r="117" spans="2:10" x14ac:dyDescent="0.3">
      <c r="I117" s="2"/>
      <c r="J117" s="2"/>
    </row>
    <row r="119" spans="2:10" ht="15" thickBot="1" x14ac:dyDescent="0.35">
      <c r="E119" s="346" t="s">
        <v>119</v>
      </c>
      <c r="F119" s="346"/>
    </row>
    <row r="120" spans="2:10" ht="41.7" customHeight="1" thickBot="1" x14ac:dyDescent="0.35">
      <c r="B120" s="347" t="s">
        <v>120</v>
      </c>
      <c r="C120" s="348"/>
      <c r="D120" s="194"/>
      <c r="E120" s="41" t="s">
        <v>121</v>
      </c>
      <c r="F120" s="41">
        <v>8</v>
      </c>
      <c r="H120" s="195"/>
      <c r="I120" s="195"/>
    </row>
    <row r="121" spans="2:10" ht="30.75" customHeight="1" x14ac:dyDescent="0.3">
      <c r="B121" s="191" t="s">
        <v>122</v>
      </c>
      <c r="C121" s="197" t="s">
        <v>123</v>
      </c>
      <c r="D121" s="196"/>
      <c r="E121" s="41" t="s">
        <v>27</v>
      </c>
      <c r="F121" s="41">
        <v>6</v>
      </c>
      <c r="H121" s="3"/>
      <c r="I121" s="3"/>
    </row>
    <row r="122" spans="2:10" ht="30.75" customHeight="1" x14ac:dyDescent="0.3">
      <c r="B122" s="192" t="s">
        <v>124</v>
      </c>
      <c r="C122" s="198" t="s">
        <v>125</v>
      </c>
      <c r="D122" s="196"/>
      <c r="E122" s="41" t="s">
        <v>38</v>
      </c>
      <c r="F122" s="41">
        <v>7</v>
      </c>
      <c r="H122" s="3"/>
      <c r="I122" s="3"/>
    </row>
    <row r="123" spans="2:10" ht="30.75" customHeight="1" thickBot="1" x14ac:dyDescent="0.35">
      <c r="B123" s="193" t="s">
        <v>126</v>
      </c>
      <c r="C123" s="199" t="s">
        <v>127</v>
      </c>
      <c r="D123" s="196"/>
      <c r="E123" s="41" t="s">
        <v>45</v>
      </c>
      <c r="F123" s="41">
        <v>8</v>
      </c>
      <c r="H123" s="3"/>
      <c r="I123" s="3"/>
    </row>
    <row r="124" spans="2:10" ht="27.9" customHeight="1" x14ac:dyDescent="0.3">
      <c r="E124" s="41" t="s">
        <v>55</v>
      </c>
      <c r="F124" s="41">
        <v>8</v>
      </c>
    </row>
    <row r="125" spans="2:10" x14ac:dyDescent="0.3">
      <c r="E125" s="41" t="s">
        <v>62</v>
      </c>
      <c r="F125" s="41">
        <v>12</v>
      </c>
    </row>
    <row r="126" spans="2:10" x14ac:dyDescent="0.3">
      <c r="E126" s="41" t="s">
        <v>74</v>
      </c>
      <c r="F126" s="41">
        <v>6</v>
      </c>
    </row>
    <row r="127" spans="2:10" x14ac:dyDescent="0.3">
      <c r="E127" s="41" t="s">
        <v>79</v>
      </c>
      <c r="F127" s="41">
        <v>8</v>
      </c>
    </row>
    <row r="128" spans="2:10" x14ac:dyDescent="0.3">
      <c r="E128" s="41" t="s">
        <v>128</v>
      </c>
      <c r="F128" s="41">
        <v>8</v>
      </c>
    </row>
    <row r="129" spans="5:6" x14ac:dyDescent="0.3">
      <c r="E129" s="41" t="s">
        <v>129</v>
      </c>
      <c r="F129" s="41">
        <v>6</v>
      </c>
    </row>
    <row r="130" spans="5:6" x14ac:dyDescent="0.3">
      <c r="E130" s="41" t="s">
        <v>101</v>
      </c>
      <c r="F130" s="41">
        <v>11</v>
      </c>
    </row>
    <row r="131" spans="5:6" x14ac:dyDescent="0.3">
      <c r="E131" s="41" t="s">
        <v>109</v>
      </c>
      <c r="F131" s="41">
        <v>8</v>
      </c>
    </row>
    <row r="132" spans="5:6" x14ac:dyDescent="0.3">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7075E27-A4F9-4F53-AA9E-8AAC50B9B291}"/>
</file>

<file path=customXml/itemProps2.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3.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2023-04-18T06:44:39Z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