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N:\SGA\SEJEC\AA_PROCEDURES ACTIVES\AOO\TMA SIRH_Relance\0_DCE\DCE_définitif\"/>
    </mc:Choice>
  </mc:AlternateContent>
  <xr:revisionPtr revIDLastSave="0" documentId="13_ncr:1_{FD342EE8-1A88-4024-A1AB-0359E14F32F6}" xr6:coauthVersionLast="47" xr6:coauthVersionMax="47" xr10:uidLastSave="{00000000-0000-0000-0000-000000000000}"/>
  <bookViews>
    <workbookView xWindow="2340" yWindow="2340" windowWidth="28800" windowHeight="15345" activeTab="3" xr2:uid="{7DD11302-D439-48CD-9542-A8392928A2BB}"/>
  </bookViews>
  <sheets>
    <sheet name="Page de garde" sheetId="6" r:id="rId1"/>
    <sheet name="Synthèse" sheetId="1" r:id="rId2"/>
    <sheet name="SC 1 Compréhension des enjeux" sheetId="2" r:id="rId3"/>
    <sheet name="SC2 Organisation et méthodo." sheetId="3" r:id="rId4"/>
    <sheet name="SC 3 Profils types" sheetId="4" r:id="rId5"/>
    <sheet name="SC 4 Pilotage et reporting" sheetId="5" r:id="rId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4" l="1"/>
  <c r="B3" i="2"/>
  <c r="B4" i="3"/>
  <c r="B4" i="5"/>
  <c r="B15" i="1"/>
</calcChain>
</file>

<file path=xl/sharedStrings.xml><?xml version="1.0" encoding="utf-8"?>
<sst xmlns="http://schemas.openxmlformats.org/spreadsheetml/2006/main" count="46" uniqueCount="29">
  <si>
    <t xml:space="preserve">Cadre de réponse technique
AOO n°
PRESTATIONS DE SERVICES DE PRODUCTION ET DE SOUTIEN DU SYSTEME D’INFORMATION DES RESSOURCES HUMAINES (SIRH) DE LA BRANCHE FAMILLE DE SECURITE SOCIALE
Lot 1 : prestations d’accompagnement à la Maitrise d’Ouvrage (AMOA) pour la DSI dans le domaine du SIRH
</t>
  </si>
  <si>
    <r>
      <rPr>
        <b/>
        <sz val="11"/>
        <color theme="1"/>
        <rFont val="Calibri"/>
        <family val="2"/>
        <scheme val="minor"/>
      </rPr>
      <t>L'ATTENTION DU CANDIDAT EST ATTIREE SUR LES POINTS SUIVANTS</t>
    </r>
    <r>
      <rPr>
        <sz val="11"/>
        <color theme="1"/>
        <rFont val="Calibri"/>
        <family val="2"/>
        <scheme val="minor"/>
      </rPr>
      <t xml:space="preserve"> :
L’offre du candidat s’apprécie au regard des critères et sous-critères énoncés au sein du règlement de la consultation (RC) n°
Le candidat présente son offre technique en utilisant le présent cadre de réponse technique (CRT), sans apporter de modification à sa structure. Il est demandé au candidat de détailler son offre technique en explicitant, en termes précis, sa compréhension et ses engagements au regard du contexte et des prestations attendues tels que présentés dans le CCTP n°
Le respect du présent cadre de réponse technique (CRT) implique que l’intégralité des éléments demandés soit fournie par le candidat et que l’offre technique du candidat soit structurée en chapitres et paragraphes selon le même découpage que celui proposé dans le présent document. 
Tout renvoi au mémoire technique fourni par le candidat à l'appui de son offre devra préciser la page concernée et la section concernée.
Les éléments et les exigences décrits dans le CCTP n° sont à prendre en compte dans leur intégralité.
Le présent cadre de réponse technique (CRT) est composé de 6 onglets.</t>
    </r>
  </si>
  <si>
    <t>Pondération</t>
  </si>
  <si>
    <t>Sous-critère 1 : « Le candidat présente sa compréhension du contexte et des enjeux induits par les prestations attendues</t>
  </si>
  <si>
    <t>Etude de cas n°1</t>
  </si>
  <si>
    <t>Etude de cas n°2</t>
  </si>
  <si>
    <t>Etude de cas n°3</t>
  </si>
  <si>
    <t>Pertinence de la méthodologie et du dispositif proposés, des facterus clés de réussite identifiés et, le cas échéant, des outils proposés pour l'exécution  des prestations d'analyse fonctionnelle et de paramétrage produit</t>
  </si>
  <si>
    <t xml:space="preserve">Sous-critère 3 : « Profils types dédiés à l’exécution des prestations  » </t>
  </si>
  <si>
    <t xml:space="preserve">Qualité et pertinence des profils proposés par le candidat. </t>
  </si>
  <si>
    <t xml:space="preserve">Flexibilité de l'équipe : Le candidat décrit sa capacité à mobiliser les niveaux de compétence et d’expertise adéquats, en fonction de la montée en charge et des aléas susceptibles d’être rencontrés dans le cadre de l’exécution de l’accord-cadre. </t>
  </si>
  <si>
    <t xml:space="preserve">Sous-critère 4 : «ORGANISATION, GOUVERNANCE ET QUALITE » </t>
  </si>
  <si>
    <t xml:space="preserve">Organisation mise en place pour garantir le respect des engagements contractuels </t>
  </si>
  <si>
    <t xml:space="preserve">Qualité et pertinence des actions mises en place pour l'amélioration continue des prestations ainsi que du processus proposé pour la gestion des difficultés et le pilotage des plans d’action </t>
  </si>
  <si>
    <t>Total</t>
  </si>
  <si>
    <t xml:space="preserve">Sous-critère 1 : « Compréhension du besoin » </t>
  </si>
  <si>
    <t>Référence de l'offre du candidat</t>
  </si>
  <si>
    <t>Le candidat présente sa compréhension du contexte et des enjeux induits par les prestations attendues</t>
  </si>
  <si>
    <t> </t>
  </si>
  <si>
    <t>Etude  de cas n°1</t>
  </si>
  <si>
    <t>Etude  de cas n°2</t>
  </si>
  <si>
    <t>Etude  de cas n°3</t>
  </si>
  <si>
    <t>Le candidat indique sa réponse pour chacun des études de cas proposées, en précisant notamment :
• Sa compréhension de l’étude de cas ;
• La méthodologie proposée pour y répondre ;
• Les propositions de prestations à mettre en œuvre ;
• La charge estimée pour la réalisation des prestations proposées ;
• Une proposition financière forfaitaire du projet en tenant compte des UO et charges des profils proposés
• Le planning de réalisation de la phase de construction détaillé par étape dans le respect des exigences du CCTP ;
• Les moyens mis en œuvre afin de garantir le respect du planning ;
• Les livrables proposés et leur contenu.</t>
  </si>
  <si>
    <t>Critères TECHNIQUE</t>
  </si>
  <si>
    <t>Pertinence de la méthodologie et du dispositif proposés, des facterus clés de réussite identifiés et, le cas échéant, des outils proposés pour l'exécution  des prestations transverses :
METHODOLOGIE A METTRE EN ŒUVRE
Le candidat décrit les principes de sa démarche pour la réalisation des prestations.  Il décrit la méthodologie et les procédures à mettre en œuvre pour mener à bien cette prestation, les activités qui seront réalisées ainsi que les contraintes et les éventuels points d’alerte. 
Il met en exergue les points forts de sa proposition.
ORGANISATION PROPOSEE ET PROFILS DES INTERVENANTS
Le candidat indique l’organisation proposée pour la réalisation de ces prestations, en faisant apparaître la répartition des rôles et les interactions avec la CNAF. La répartition des profils des intervenants est mentionnée dans l’annexe du cadre de réponse [R2] : « Répartition des profils par activité ».
PREREQUIS CNAF
Le candidat indique le détail et la justification des prérequis devant être fournis par la CNAF.
OUTILS UTILISES
Le candidat indique son mode d’utilisation des outils de la CNAF pour la réalisation de ces prestations, ainsi que les éventuels outils complémentaires qu’il propose. 
LIVRABLES
Le candidat indique les livrables et la documentation qu’il entend utiliser pour cette prestation.
QUALITE ET ENGAGEMENTS DE NIVEAU DE SERVICE
Le candidat indique les engagements pris sur cette prestation et leurs moyens de mesure. Il propose des KPI, des indicateurs de suivi de la qualité des prestations, les tableaux de bord et la démarche qualité associés.
FACTEURS CLES DE SUCCES DES PRESTATIONS
Le candidat présente les principaux facteurs qui feront de ces prestations un succès.</t>
  </si>
  <si>
    <t xml:space="preserve">Sous-critère 2 : « Pertinence de la proposition du candidat pour la mise en œuvre des prestations» </t>
  </si>
  <si>
    <t>Pertinence de la méthodologie et du dispositif proposés, des facterus clés de réussite identifiés et, le cas échéant, des outils proposés pour l'exécution  des prestations transverses</t>
  </si>
  <si>
    <t xml:space="preserve">Sous-critère 2 : « Pertinence de la proposition du candidat pour la mise en œuvre des prestations d'analyse fonctionnelle » </t>
  </si>
  <si>
    <t>Pertinence de la méthodologie et du dispositif proposés, des facteurs clés de réussite identifiés et, le cas échéant, des outils proposés pour l'exécution  des prestations d'analyse fonctionnelle :
METHODOLOGIE A METTRE EN ŒUVRE
Le candidat décrit les principes de sa démarche pour la réalisation des prestations.  Il décrit la méthodologie et les procédures à mettre en œuvre pour mener à bien cette prestation, les activités qui seront réalisées ainsi que les contraintes et les éventuels points d’alerte. 
Il met en exergue les points forts de sa proposition.
ORGANISATION PROPOSEE ET PROFILS DES INTERVENANTS
Le candidat indique l’organisation proposée pour la réalisation de ces prestations, en faisant apparaître la répartition des rôles et les interactions avec la CNAF. La répartition des profils des intervenants est mentionnée dans l’annexe du cadre de réponse [R2] : « Répartition des profils par activité ».
PREREQUIS CNAF
Le candidat indique le détail et la justification des prérequis devant être fournis par la CNAF.
OUTILS UTILISES
Le candidat indique son mode d’utilisation des outils de la CNAF pour la réalisation de ces prestations, ainsi que les éventuels outils complémentaires qu’il propose. 
LIVRABLES
Le candidat indique les livrables et la documentation qu’il entend utiliser pour cette prestation.
QUALITE ET ENGAGEMENTS DE NIVEAU DE SERVICE
Le candidat indique les engagements pris sur cette prestation et leurs moyens de mesure. Il propose des KPI, des indicateurs de suivi de la qualité des prestations, les tableaux de bord et la démarche qualité associés.
FACTEURS CLES DE SUCCES DES PRESTATIONS
Le candidat présente les principaux facteurs qui feront de ces prestations un succès.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</si>
</sst>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color theme="0"/>
      <name val="Calibri"/>
      <family val="2"/>
      <scheme val="minor"/>
    </font>
    <font>
      <b/>
      <sz val="11"/>
      <color theme="1"/>
      <name val="Calibri"/>
      <family val="2"/>
      <scheme val="minor"/>
    </font>
    <font>
      <i/>
      <sz val="11"/>
      <color theme="1"/>
      <name val="Calibri"/>
      <family val="2"/>
      <scheme val="minor"/>
    </font>
    <font>
      <b/>
      <sz val="12"/>
      <color theme="1"/>
      <name val="Calibri"/>
      <family val="2"/>
      <scheme val="minor"/>
    </font>
    <font>
      <b/>
      <sz val="22"/>
      <color theme="0"/>
      <name val="Calibri"/>
      <family val="2"/>
      <scheme val="minor"/>
    </font>
    <font>
      <b/>
      <sz val="11"/>
      <color rgb="FFFFFFFF"/>
      <name val="Calibri"/>
      <family val="2"/>
    </font>
    <font>
      <i/>
      <sz val="11"/>
      <color rgb="FF000000"/>
      <name val="Calibri"/>
      <family val="2"/>
    </font>
    <font>
      <sz val="11"/>
      <color rgb="FF000000"/>
      <name val="Calibri"/>
      <family val="2"/>
    </font>
    <font>
      <sz val="12"/>
      <color theme="1"/>
      <name val="Calibri"/>
      <family val="2"/>
      <scheme val="minor"/>
    </font>
    <font>
      <b/>
      <i/>
      <sz val="12"/>
      <color rgb="FF000000"/>
      <name val="Calibri"/>
      <family val="2"/>
    </font>
    <font>
      <b/>
      <sz val="12"/>
      <color rgb="FF000000"/>
      <name val="Calibri"/>
      <family val="2"/>
    </font>
  </fonts>
  <fills count="6">
    <fill>
      <patternFill patternType="none"/>
    </fill>
    <fill>
      <patternFill patternType="gray125"/>
    </fill>
    <fill>
      <patternFill patternType="solid">
        <fgColor rgb="FF0070C0"/>
        <bgColor indexed="64"/>
      </patternFill>
    </fill>
    <fill>
      <patternFill patternType="solid">
        <fgColor theme="8" tint="0.79998168889431442"/>
        <bgColor indexed="64"/>
      </patternFill>
    </fill>
    <fill>
      <patternFill patternType="solid">
        <fgColor theme="4"/>
        <bgColor indexed="64"/>
      </patternFill>
    </fill>
    <fill>
      <patternFill patternType="solid">
        <fgColor rgb="FF0070C0"/>
        <bgColor rgb="FF000000"/>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rgb="FF000000"/>
      </left>
      <right style="thin">
        <color rgb="FF000000"/>
      </right>
      <top/>
      <bottom style="thin">
        <color rgb="FF000000"/>
      </bottom>
      <diagonal/>
    </border>
  </borders>
  <cellStyleXfs count="1">
    <xf numFmtId="0" fontId="0" fillId="0" borderId="0"/>
  </cellStyleXfs>
  <cellXfs count="31">
    <xf numFmtId="0" fontId="0" fillId="0" borderId="0" xfId="0"/>
    <xf numFmtId="0" fontId="2" fillId="0" borderId="1" xfId="0" applyFont="1" applyBorder="1"/>
    <xf numFmtId="0" fontId="3" fillId="0" borderId="1" xfId="0" applyFont="1" applyBorder="1"/>
    <xf numFmtId="0" fontId="3" fillId="0" borderId="1" xfId="0" applyFont="1" applyBorder="1" applyAlignment="1">
      <alignment horizontal="center" vertical="center"/>
    </xf>
    <xf numFmtId="0" fontId="1" fillId="2" borderId="1" xfId="0" applyFont="1" applyFill="1" applyBorder="1" applyAlignment="1">
      <alignment horizontal="center" vertical="center"/>
    </xf>
    <xf numFmtId="0" fontId="0" fillId="0" borderId="1" xfId="0" applyBorder="1"/>
    <xf numFmtId="0" fontId="5" fillId="2" borderId="2" xfId="0" applyFont="1" applyFill="1" applyBorder="1" applyAlignment="1">
      <alignment horizontal="center" vertical="center" wrapText="1"/>
    </xf>
    <xf numFmtId="0" fontId="0" fillId="3" borderId="2" xfId="0" applyFill="1" applyBorder="1" applyAlignment="1">
      <alignment horizontal="left" vertical="center" wrapText="1"/>
    </xf>
    <xf numFmtId="0" fontId="1" fillId="2" borderId="1" xfId="0" applyFont="1" applyFill="1" applyBorder="1" applyAlignment="1" applyProtection="1">
      <alignment horizontal="center" vertical="center"/>
      <protection locked="0"/>
    </xf>
    <xf numFmtId="0" fontId="3" fillId="0" borderId="1" xfId="0" applyFont="1" applyBorder="1" applyAlignment="1">
      <alignment wrapText="1"/>
    </xf>
    <xf numFmtId="0" fontId="1" fillId="2" borderId="1" xfId="0" applyFont="1" applyFill="1" applyBorder="1" applyAlignment="1">
      <alignment horizontal="right" vertical="center"/>
    </xf>
    <xf numFmtId="0" fontId="2" fillId="0" borderId="1" xfId="0" applyFont="1" applyBorder="1" applyAlignment="1">
      <alignment horizontal="center" vertical="center"/>
    </xf>
    <xf numFmtId="0" fontId="1" fillId="4" borderId="1" xfId="0" applyFont="1" applyFill="1" applyBorder="1" applyAlignment="1">
      <alignment horizontal="center" vertical="center"/>
    </xf>
    <xf numFmtId="0" fontId="3" fillId="0" borderId="1" xfId="0" applyFont="1" applyBorder="1" applyAlignment="1">
      <alignment vertical="top" wrapText="1"/>
    </xf>
    <xf numFmtId="0" fontId="4" fillId="0" borderId="1" xfId="0" applyFont="1" applyBorder="1" applyAlignment="1">
      <alignment vertical="center"/>
    </xf>
    <xf numFmtId="0" fontId="6" fillId="5" borderId="1" xfId="0" applyFont="1" applyFill="1" applyBorder="1"/>
    <xf numFmtId="0" fontId="6" fillId="5" borderId="4" xfId="0" applyFont="1" applyFill="1" applyBorder="1"/>
    <xf numFmtId="0" fontId="7" fillId="0" borderId="5" xfId="0" applyFont="1" applyBorder="1" applyAlignment="1">
      <alignment wrapText="1"/>
    </xf>
    <xf numFmtId="0" fontId="8" fillId="0" borderId="6" xfId="0" applyFont="1" applyBorder="1"/>
    <xf numFmtId="0" fontId="7" fillId="0" borderId="6" xfId="0" applyFont="1" applyBorder="1"/>
    <xf numFmtId="0" fontId="8" fillId="0" borderId="6" xfId="0" applyFont="1" applyBorder="1" applyAlignment="1">
      <alignment wrapText="1"/>
    </xf>
    <xf numFmtId="0" fontId="3" fillId="0" borderId="1" xfId="0" applyFont="1" applyBorder="1" applyAlignment="1">
      <alignment vertical="center" wrapText="1"/>
    </xf>
    <xf numFmtId="0" fontId="0" fillId="0" borderId="3" xfId="0" applyBorder="1" applyAlignment="1">
      <alignment horizontal="center" vertical="center"/>
    </xf>
    <xf numFmtId="0" fontId="0" fillId="0" borderId="1" xfId="0" applyBorder="1" applyAlignment="1">
      <alignment horizontal="center"/>
    </xf>
    <xf numFmtId="0" fontId="9" fillId="0" borderId="1" xfId="0" applyFont="1" applyBorder="1" applyAlignment="1">
      <alignment horizontal="center" vertical="center"/>
    </xf>
    <xf numFmtId="0" fontId="4" fillId="0" borderId="1" xfId="0" applyFont="1" applyBorder="1" applyAlignment="1">
      <alignment horizontal="right" vertical="center"/>
    </xf>
    <xf numFmtId="0" fontId="0" fillId="0" borderId="1" xfId="0" applyFont="1" applyBorder="1" applyAlignment="1">
      <alignment horizontal="center" vertical="center"/>
    </xf>
    <xf numFmtId="0" fontId="10" fillId="0" borderId="7" xfId="0" applyFont="1" applyBorder="1" applyAlignment="1">
      <alignment vertical="center" wrapText="1"/>
    </xf>
    <xf numFmtId="0" fontId="0" fillId="0" borderId="1" xfId="0" applyBorder="1" applyAlignment="1">
      <alignment horizontal="center" vertical="center"/>
    </xf>
    <xf numFmtId="0" fontId="11" fillId="0" borderId="6" xfId="0" applyFont="1" applyBorder="1" applyAlignment="1">
      <alignment vertical="center"/>
    </xf>
    <xf numFmtId="0" fontId="2"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C248C8-EE7C-4290-B737-92E22F8BC7E7}">
  <dimension ref="A1:A3"/>
  <sheetViews>
    <sheetView workbookViewId="0">
      <selection activeCell="A5" sqref="A5"/>
    </sheetView>
  </sheetViews>
  <sheetFormatPr baseColWidth="10" defaultColWidth="11.42578125" defaultRowHeight="15" x14ac:dyDescent="0.25"/>
  <cols>
    <col min="1" max="1" width="94" customWidth="1"/>
  </cols>
  <sheetData>
    <row r="1" spans="1:1" ht="342.75" thickBot="1" x14ac:dyDescent="0.3">
      <c r="A1" s="6" t="s">
        <v>0</v>
      </c>
    </row>
    <row r="2" spans="1:1" ht="15.75" thickBot="1" x14ac:dyDescent="0.3"/>
    <row r="3" spans="1:1" ht="300.75" thickBot="1" x14ac:dyDescent="0.3">
      <c r="A3" s="7" t="s">
        <v>1</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A1AB61-7816-4046-941C-1989E6670CCD}">
  <dimension ref="A1:B15"/>
  <sheetViews>
    <sheetView workbookViewId="0">
      <selection activeCell="A6" sqref="A6"/>
    </sheetView>
  </sheetViews>
  <sheetFormatPr baseColWidth="10" defaultColWidth="11.42578125" defaultRowHeight="15" x14ac:dyDescent="0.25"/>
  <cols>
    <col min="1" max="1" width="141.5703125" customWidth="1"/>
    <col min="2" max="2" width="19.5703125" bestFit="1" customWidth="1"/>
  </cols>
  <sheetData>
    <row r="1" spans="1:2" x14ac:dyDescent="0.25">
      <c r="A1" s="4" t="s">
        <v>23</v>
      </c>
      <c r="B1" s="4" t="s">
        <v>2</v>
      </c>
    </row>
    <row r="2" spans="1:2" ht="15" customHeight="1" x14ac:dyDescent="0.25">
      <c r="A2" s="1" t="s">
        <v>3</v>
      </c>
      <c r="B2" s="14">
        <v>15</v>
      </c>
    </row>
    <row r="3" spans="1:2" ht="15" customHeight="1" x14ac:dyDescent="0.25">
      <c r="A3" s="1" t="s">
        <v>4</v>
      </c>
      <c r="B3" s="24">
        <v>5</v>
      </c>
    </row>
    <row r="4" spans="1:2" ht="15" customHeight="1" x14ac:dyDescent="0.25">
      <c r="A4" s="1" t="s">
        <v>5</v>
      </c>
      <c r="B4" s="24">
        <v>5</v>
      </c>
    </row>
    <row r="5" spans="1:2" ht="15" customHeight="1" x14ac:dyDescent="0.25">
      <c r="A5" s="1" t="s">
        <v>6</v>
      </c>
      <c r="B5" s="24">
        <v>5</v>
      </c>
    </row>
    <row r="6" spans="1:2" ht="15.75" x14ac:dyDescent="0.25">
      <c r="A6" s="1" t="s">
        <v>27</v>
      </c>
      <c r="B6" s="25">
        <v>20</v>
      </c>
    </row>
    <row r="7" spans="1:2" ht="30" x14ac:dyDescent="0.25">
      <c r="A7" s="9" t="s">
        <v>7</v>
      </c>
      <c r="B7" s="26">
        <v>10</v>
      </c>
    </row>
    <row r="8" spans="1:2" ht="30.75" customHeight="1" x14ac:dyDescent="0.25">
      <c r="A8" s="9" t="s">
        <v>26</v>
      </c>
      <c r="B8" s="26">
        <v>10</v>
      </c>
    </row>
    <row r="9" spans="1:2" ht="15.75" customHeight="1" x14ac:dyDescent="0.25">
      <c r="A9" s="1" t="s">
        <v>8</v>
      </c>
      <c r="B9" s="14">
        <v>20</v>
      </c>
    </row>
    <row r="10" spans="1:2" ht="15.75" customHeight="1" x14ac:dyDescent="0.25">
      <c r="A10" s="9" t="s">
        <v>9</v>
      </c>
      <c r="B10" s="23">
        <v>10</v>
      </c>
    </row>
    <row r="11" spans="1:2" ht="30" x14ac:dyDescent="0.25">
      <c r="A11" s="21" t="s">
        <v>10</v>
      </c>
      <c r="B11" s="24">
        <v>10</v>
      </c>
    </row>
    <row r="12" spans="1:2" ht="15.75" x14ac:dyDescent="0.25">
      <c r="A12" s="1" t="s">
        <v>11</v>
      </c>
      <c r="B12" s="25">
        <v>5</v>
      </c>
    </row>
    <row r="13" spans="1:2" x14ac:dyDescent="0.25">
      <c r="A13" s="9" t="s">
        <v>12</v>
      </c>
      <c r="B13" s="26">
        <v>2</v>
      </c>
    </row>
    <row r="14" spans="1:2" ht="30" x14ac:dyDescent="0.25">
      <c r="A14" s="9" t="s">
        <v>13</v>
      </c>
      <c r="B14" s="26">
        <v>3</v>
      </c>
    </row>
    <row r="15" spans="1:2" x14ac:dyDescent="0.25">
      <c r="A15" s="10" t="s">
        <v>14</v>
      </c>
      <c r="B15" s="12">
        <f>B2+B6+B9+B12</f>
        <v>60</v>
      </c>
    </row>
  </sheetData>
  <pageMargins left="0.7" right="0.7" top="0.75" bottom="0.75" header="0.3" footer="0.3"/>
  <pageSetup paperSize="9" scale="80" orientation="landscape"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785EB-9E0A-4669-98FD-4B6A9A74BEE2}">
  <dimension ref="A1:C6"/>
  <sheetViews>
    <sheetView workbookViewId="0">
      <selection activeCell="B3" sqref="B3"/>
    </sheetView>
  </sheetViews>
  <sheetFormatPr baseColWidth="10" defaultColWidth="11.42578125" defaultRowHeight="15" x14ac:dyDescent="0.25"/>
  <cols>
    <col min="1" max="1" width="92.5703125" bestFit="1" customWidth="1"/>
    <col min="2" max="2" width="12" bestFit="1" customWidth="1"/>
    <col min="3" max="3" width="30" bestFit="1" customWidth="1"/>
  </cols>
  <sheetData>
    <row r="1" spans="1:3" x14ac:dyDescent="0.25">
      <c r="A1" s="15" t="s">
        <v>15</v>
      </c>
      <c r="B1" s="16" t="s">
        <v>2</v>
      </c>
      <c r="C1" s="16" t="s">
        <v>16</v>
      </c>
    </row>
    <row r="2" spans="1:3" x14ac:dyDescent="0.25">
      <c r="A2" s="17" t="s">
        <v>17</v>
      </c>
      <c r="B2" s="19"/>
      <c r="C2" s="18" t="s">
        <v>18</v>
      </c>
    </row>
    <row r="3" spans="1:3" ht="165" x14ac:dyDescent="0.25">
      <c r="A3" s="20" t="s">
        <v>22</v>
      </c>
      <c r="B3" s="29">
        <f>SUM(B4:B6)</f>
        <v>15</v>
      </c>
      <c r="C3" s="18" t="s">
        <v>18</v>
      </c>
    </row>
    <row r="4" spans="1:3" ht="28.5" customHeight="1" x14ac:dyDescent="0.25">
      <c r="A4" s="27" t="s">
        <v>19</v>
      </c>
      <c r="B4" s="19">
        <v>5</v>
      </c>
      <c r="C4" s="18" t="s">
        <v>18</v>
      </c>
    </row>
    <row r="5" spans="1:3" ht="29.25" customHeight="1" x14ac:dyDescent="0.25">
      <c r="A5" s="27" t="s">
        <v>20</v>
      </c>
      <c r="B5" s="19">
        <v>5</v>
      </c>
      <c r="C5" s="18" t="s">
        <v>18</v>
      </c>
    </row>
    <row r="6" spans="1:3" ht="35.25" customHeight="1" x14ac:dyDescent="0.25">
      <c r="A6" s="27" t="s">
        <v>21</v>
      </c>
      <c r="B6" s="19">
        <v>5</v>
      </c>
      <c r="C6" s="18" t="s">
        <v>18</v>
      </c>
    </row>
  </sheetData>
  <pageMargins left="0.7" right="0.7" top="0.75" bottom="0.75" header="0.3" footer="0.3"/>
  <pageSetup paperSize="9" scale="9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68CDE1-B92F-4AAE-97B1-128BE8713D0C}">
  <dimension ref="A1:C4"/>
  <sheetViews>
    <sheetView tabSelected="1" workbookViewId="0">
      <selection activeCell="A2" sqref="A2"/>
    </sheetView>
  </sheetViews>
  <sheetFormatPr baseColWidth="10" defaultColWidth="11.42578125" defaultRowHeight="15" x14ac:dyDescent="0.25"/>
  <cols>
    <col min="1" max="1" width="136.5703125" customWidth="1"/>
    <col min="2" max="2" width="12" bestFit="1" customWidth="1"/>
    <col min="3" max="3" width="30" bestFit="1" customWidth="1"/>
  </cols>
  <sheetData>
    <row r="1" spans="1:3" x14ac:dyDescent="0.25">
      <c r="A1" s="4" t="s">
        <v>25</v>
      </c>
      <c r="B1" s="4" t="s">
        <v>2</v>
      </c>
      <c r="C1" s="8" t="s">
        <v>16</v>
      </c>
    </row>
    <row r="2" spans="1:3" ht="340.5" customHeight="1" x14ac:dyDescent="0.25">
      <c r="A2" s="13" t="s">
        <v>28</v>
      </c>
      <c r="B2" s="3">
        <v>10</v>
      </c>
      <c r="C2" s="5"/>
    </row>
    <row r="3" spans="1:3" ht="340.5" customHeight="1" x14ac:dyDescent="0.25">
      <c r="A3" s="13" t="s">
        <v>24</v>
      </c>
      <c r="B3" s="3">
        <v>10</v>
      </c>
      <c r="C3" s="5"/>
    </row>
    <row r="4" spans="1:3" x14ac:dyDescent="0.25">
      <c r="B4" s="11">
        <f>SUM(B2:B3)</f>
        <v>20</v>
      </c>
    </row>
  </sheetData>
  <pageMargins left="0.7" right="0.7" top="0.75" bottom="0.75" header="0.3" footer="0.3"/>
  <pageSetup paperSize="9" scale="7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B2B17-14F9-4724-A93B-2D9891577511}">
  <dimension ref="A1:C33"/>
  <sheetViews>
    <sheetView workbookViewId="0">
      <selection activeCell="A27" sqref="A27"/>
    </sheetView>
  </sheetViews>
  <sheetFormatPr baseColWidth="10" defaultColWidth="11.42578125" defaultRowHeight="15" x14ac:dyDescent="0.25"/>
  <cols>
    <col min="1" max="1" width="143.7109375" customWidth="1"/>
    <col min="2" max="2" width="12" bestFit="1" customWidth="1"/>
    <col min="3" max="3" width="30" bestFit="1" customWidth="1"/>
  </cols>
  <sheetData>
    <row r="1" spans="1:3" x14ac:dyDescent="0.25">
      <c r="A1" s="4" t="s">
        <v>8</v>
      </c>
      <c r="B1" s="4" t="s">
        <v>2</v>
      </c>
      <c r="C1" s="8" t="s">
        <v>16</v>
      </c>
    </row>
    <row r="2" spans="1:3" x14ac:dyDescent="0.25">
      <c r="A2" s="2" t="s">
        <v>9</v>
      </c>
      <c r="B2" s="28">
        <v>10</v>
      </c>
      <c r="C2" s="5"/>
    </row>
    <row r="3" spans="1:3" ht="30" x14ac:dyDescent="0.25">
      <c r="A3" s="9" t="s">
        <v>10</v>
      </c>
      <c r="B3" s="22">
        <v>10</v>
      </c>
      <c r="C3" s="5"/>
    </row>
    <row r="4" spans="1:3" x14ac:dyDescent="0.25">
      <c r="B4" s="5">
        <f>SUM(B2:B3)</f>
        <v>20</v>
      </c>
    </row>
    <row r="33" spans="1:1" x14ac:dyDescent="0.25">
      <c r="A33" s="30"/>
    </row>
  </sheetData>
  <pageMargins left="0.7" right="0.7" top="0.75" bottom="0.75" header="0.3" footer="0.3"/>
  <pageSetup paperSize="9" scale="7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974AA3-BE7A-4199-AFEE-205F64D9D6E7}">
  <dimension ref="A1:C4"/>
  <sheetViews>
    <sheetView workbookViewId="0">
      <selection activeCell="B4" sqref="B4"/>
    </sheetView>
  </sheetViews>
  <sheetFormatPr baseColWidth="10" defaultColWidth="11.42578125" defaultRowHeight="15" x14ac:dyDescent="0.25"/>
  <cols>
    <col min="1" max="1" width="91" customWidth="1"/>
    <col min="2" max="2" width="12" bestFit="1" customWidth="1"/>
    <col min="3" max="3" width="30" bestFit="1" customWidth="1"/>
  </cols>
  <sheetData>
    <row r="1" spans="1:3" x14ac:dyDescent="0.25">
      <c r="A1" s="4" t="s">
        <v>11</v>
      </c>
      <c r="B1" s="4" t="s">
        <v>2</v>
      </c>
      <c r="C1" s="8" t="s">
        <v>16</v>
      </c>
    </row>
    <row r="2" spans="1:3" ht="27" customHeight="1" x14ac:dyDescent="0.25">
      <c r="A2" s="9" t="s">
        <v>12</v>
      </c>
      <c r="B2" s="3">
        <v>2</v>
      </c>
      <c r="C2" s="5"/>
    </row>
    <row r="3" spans="1:3" ht="42.75" customHeight="1" x14ac:dyDescent="0.25">
      <c r="A3" s="9" t="s">
        <v>13</v>
      </c>
      <c r="B3" s="3">
        <v>3</v>
      </c>
      <c r="C3" s="5"/>
    </row>
    <row r="4" spans="1:3" x14ac:dyDescent="0.25">
      <c r="B4" s="11">
        <f>SUM(B2:B3)</f>
        <v>5</v>
      </c>
    </row>
  </sheetData>
  <pageMargins left="0.7" right="0.7" top="0.75" bottom="0.75" header="0.3" footer="0.3"/>
  <pageSetup paperSize="9" scale="9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07E0A7D71013040A3129AD8532A57C4" ma:contentTypeVersion="6" ma:contentTypeDescription="Crée un document." ma:contentTypeScope="" ma:versionID="8d2d796aaf8aea50b02e4e044463ac8a">
  <xsd:schema xmlns:xsd="http://www.w3.org/2001/XMLSchema" xmlns:xs="http://www.w3.org/2001/XMLSchema" xmlns:p="http://schemas.microsoft.com/office/2006/metadata/properties" xmlns:ns2="0134ebca-583a-44c2-b93c-9fc80a60c2da" xmlns:ns3="ffb70b5b-2b61-44bd-84d2-c2d680be65ad" targetNamespace="http://schemas.microsoft.com/office/2006/metadata/properties" ma:root="true" ma:fieldsID="fa5c14f425720e000f97b1b375a2462e" ns2:_="" ns3:_="">
    <xsd:import namespace="0134ebca-583a-44c2-b93c-9fc80a60c2da"/>
    <xsd:import namespace="ffb70b5b-2b61-44bd-84d2-c2d680be65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134ebca-583a-44c2-b93c-9fc80a60c2d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fb70b5b-2b61-44bd-84d2-c2d680be65ad"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A6B9F49-AE4F-47A2-AFF5-FB1A25FF568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134ebca-583a-44c2-b93c-9fc80a60c2da"/>
    <ds:schemaRef ds:uri="ffb70b5b-2b61-44bd-84d2-c2d680be65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FE3A58F-80A1-4C8B-9897-DB52441E6BF9}">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D90628D8-9626-407C-A7CE-EF0A108F4EB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Page de garde</vt:lpstr>
      <vt:lpstr>Synthèse</vt:lpstr>
      <vt:lpstr>SC 1 Compréhension des enjeux</vt:lpstr>
      <vt:lpstr>SC2 Organisation et méthodo.</vt:lpstr>
      <vt:lpstr>SC 3 Profils types</vt:lpstr>
      <vt:lpstr>SC 4 Pilotage et reporting</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Franck LANZA 755</dc:creator>
  <cp:keywords/>
  <dc:description/>
  <cp:lastModifiedBy>Ogier CULOT 755</cp:lastModifiedBy>
  <cp:revision/>
  <dcterms:created xsi:type="dcterms:W3CDTF">2022-10-28T08:17:13Z</dcterms:created>
  <dcterms:modified xsi:type="dcterms:W3CDTF">2025-04-15T13:41:32Z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0x010100607E0A7D71013040A3129AD8532A57C4</vt:lpwstr>
  </property>
</Properties>
</file>