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data\SERVICE-JURIDIQUE\6_MARCHES PUBLICS\RECUP\2 - MARCHES\2 -MAPA\MAPA 2025\6 - MAPA-2025-06 - Fourniture et maintenance d’une infrastructure réseau\1 - Passation\0 - Préparation\3 - Version 3\"/>
    </mc:Choice>
  </mc:AlternateContent>
  <xr:revisionPtr revIDLastSave="0" documentId="8_{42D676AB-59D0-46A4-8971-E1B61B49A61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DPGF" sheetId="1" r:id="rId1"/>
    <sheet name="BPU" sheetId="5" r:id="rId2"/>
    <sheet name="DQE" sheetId="7" r:id="rId3"/>
    <sheet name="Part à commande" sheetId="6" state="hidden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7" l="1"/>
  <c r="E15" i="7"/>
  <c r="E16" i="7" s="1"/>
  <c r="E14" i="7"/>
  <c r="E13" i="7"/>
  <c r="E12" i="7"/>
  <c r="E11" i="7"/>
  <c r="E10" i="7"/>
  <c r="E9" i="7"/>
  <c r="E8" i="7"/>
  <c r="E7" i="7"/>
  <c r="E6" i="7"/>
  <c r="F16" i="1"/>
  <c r="E16" i="1"/>
  <c r="D16" i="1"/>
  <c r="F11" i="1"/>
  <c r="E11" i="1"/>
  <c r="D11" i="1"/>
  <c r="F8" i="1"/>
  <c r="E8" i="1"/>
  <c r="D8" i="1"/>
  <c r="D17" i="1"/>
  <c r="E17" i="1"/>
  <c r="F17" i="1"/>
</calcChain>
</file>

<file path=xl/sharedStrings.xml><?xml version="1.0" encoding="utf-8"?>
<sst xmlns="http://schemas.openxmlformats.org/spreadsheetml/2006/main" count="107" uniqueCount="57">
  <si>
    <t>Désignation</t>
  </si>
  <si>
    <t>TVA</t>
  </si>
  <si>
    <t xml:space="preserve">Prix TTC </t>
  </si>
  <si>
    <t>spécifications, installation, paramétrage</t>
  </si>
  <si>
    <t>Les candidats joindront à leur offre un devis détaillé.</t>
  </si>
  <si>
    <t>Date - Nom du candidat - Signature - Cachet</t>
  </si>
  <si>
    <t>documentation, transfert de compétences</t>
  </si>
  <si>
    <t>HT</t>
  </si>
  <si>
    <t>01</t>
  </si>
  <si>
    <t>02</t>
  </si>
  <si>
    <t>03</t>
  </si>
  <si>
    <t>04</t>
  </si>
  <si>
    <t>05</t>
  </si>
  <si>
    <t>06</t>
  </si>
  <si>
    <t>07</t>
  </si>
  <si>
    <t>08</t>
  </si>
  <si>
    <t xml:space="preserve">Total </t>
  </si>
  <si>
    <t>fourniture des équipements réseau et accessoires</t>
  </si>
  <si>
    <t>09</t>
  </si>
  <si>
    <t>maintenance, support et assistance - année 1</t>
  </si>
  <si>
    <t>maintenance, support et assistance - année 2</t>
  </si>
  <si>
    <t>maintenance, support et assistance - année 3</t>
  </si>
  <si>
    <t>maintenance, support et assistance - année 4</t>
  </si>
  <si>
    <t>Prix unitaire HT</t>
  </si>
  <si>
    <t>MAPA-2025-XX - Fourniture et maintenance de l’infrastructure réseau de la Cité de l’architecture et du patrimoine  - BORDEREAU DES PRIX UNITAIRES (BPU)</t>
  </si>
  <si>
    <t>Prix HT</t>
  </si>
  <si>
    <t xml:space="preserve">Commutateur 24 ports ou équivalent </t>
  </si>
  <si>
    <t>2 Modules GBIC / SFP pour liaison Fibre Optique</t>
  </si>
  <si>
    <t>Prestations de configuration du switch et modification de la documentation</t>
  </si>
  <si>
    <t>Maintenance annuelle du commutateur</t>
  </si>
  <si>
    <t>Commutateur 24 ports</t>
  </si>
  <si>
    <t>Commutateur 48 ports</t>
  </si>
  <si>
    <t xml:space="preserve">Commutateur 48 ports ou équivalent </t>
  </si>
  <si>
    <t>Interventions complémentaires hors contrat de maintenance</t>
  </si>
  <si>
    <t>journée d'intervention complémentaire en heure ouvrée</t>
  </si>
  <si>
    <t>journée d'intervention complémentaire en heure non  ouvrée</t>
  </si>
  <si>
    <t>PART A COMMANDE</t>
  </si>
  <si>
    <t>licences logicielles du matériel pour 4 ans</t>
  </si>
  <si>
    <t>licence logicielle complémentaire de supervvision pour 4 ans</t>
  </si>
  <si>
    <t>Quantité</t>
  </si>
  <si>
    <t>2 Modules GBIC / SFP pour liaison Fibre Optique pour commnutateur 24 ports</t>
  </si>
  <si>
    <t>2 Modules GBIC / SFP pour liaison Fibre Optique pour commnutateur 48 ports</t>
  </si>
  <si>
    <t>Maintenance annuelle du commnutateur 24 ports</t>
  </si>
  <si>
    <t>Prestations de configuration du commnutateur 24 ports et modification de la documentation</t>
  </si>
  <si>
    <t>Prestations de configuration commnutateur 48 ports et modification de la documentation</t>
  </si>
  <si>
    <t>Maintenance annuelle du commutateur commnutateur 48 ports</t>
  </si>
  <si>
    <t>Total DQE</t>
  </si>
  <si>
    <t>Prix total HT</t>
  </si>
  <si>
    <t xml:space="preserve">Prix total TTC </t>
  </si>
  <si>
    <t>Détail quantitatif estimatif</t>
  </si>
  <si>
    <t>Prestations de configuration du commutateur et modification de la documentation</t>
  </si>
  <si>
    <t>MAPA-2025-06 - Fourniture et maintenance de l’infrastructure réseau de la Cité de l’architecture et du patrimoine  - DECOMPOSITION DU PRIX GLOBAL ET FORFAITAIRE (DPGF)  sur la durée totale du marché</t>
  </si>
  <si>
    <t>MAPA-2025-06 - Fourniture et maintenance de l’infrastructure réseau de la Cité de l’architecture et du patrimoine  - Détail quantitatif estimatif (DQE)</t>
  </si>
  <si>
    <t>MAPA-2025-06 - Fourniture et maintenance de l’infrastructure réseau de la Cité de l’architecture et du patrimoine  - BORDEREAU DES PRIX UNITAIRES (BPU)</t>
  </si>
  <si>
    <t>Sous-totale (Sous-critère 3) maintenance 4 ans (06 + 07 + 08 + 09 )</t>
  </si>
  <si>
    <t>Sous-total (Sous-critère 2) mise en œuvre initiale (04 + 05)</t>
  </si>
  <si>
    <t>Sous-total (Sous-critère 1) équipements et licences (01 + 02 + 03)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</si>
</sst>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6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b/>
      <sz val="11"/>
      <color theme="1"/>
      <name val="Segoe UI"/>
      <family val="2"/>
    </font>
    <font>
      <sz val="12"/>
      <color theme="1"/>
      <name val="Segoe UI"/>
      <family val="2"/>
    </font>
    <font>
      <b/>
      <sz val="14"/>
      <color theme="1"/>
      <name val="Segoe UI"/>
      <family val="2"/>
    </font>
    <font>
      <sz val="11"/>
      <name val="Segoe UI"/>
      <family val="2"/>
    </font>
    <font>
      <b/>
      <sz val="11"/>
      <name val="Segoe UI"/>
      <family val="2"/>
    </font>
    <font>
      <b/>
      <sz val="12"/>
      <name val="DIN Pro"/>
      <family val="3"/>
    </font>
    <font>
      <b/>
      <sz val="12"/>
      <color theme="1"/>
      <name val="DIN Pro"/>
      <family val="3"/>
    </font>
    <font>
      <sz val="12"/>
      <color theme="1"/>
      <name val="DIN Pro"/>
      <family val="3"/>
    </font>
    <font>
      <b/>
      <sz val="12"/>
      <color rgb="FFEC0188"/>
      <name val="DIN Pro"/>
      <family val="3"/>
    </font>
    <font>
      <b/>
      <sz val="11"/>
      <color theme="1"/>
      <name val="DIN Pro"/>
      <family val="3"/>
    </font>
    <font>
      <sz val="11"/>
      <color theme="1"/>
      <name val="DIN Pro"/>
      <family val="3"/>
    </font>
    <font>
      <b/>
      <sz val="14"/>
      <color theme="1"/>
      <name val="DIN Pro"/>
      <family val="3"/>
    </font>
    <font>
      <b/>
      <sz val="10"/>
      <color theme="1"/>
      <name val="DIN Pro"/>
      <family val="3"/>
    </font>
    <font>
      <sz val="11"/>
      <name val="DIN Pro"/>
      <family val="3"/>
    </font>
    <font>
      <i/>
      <sz val="12"/>
      <name val="DIN Pro"/>
      <family val="3"/>
    </font>
    <font>
      <b/>
      <i/>
      <sz val="12"/>
      <color theme="1"/>
      <name val="DIN Pro"/>
      <family val="3"/>
    </font>
    <font>
      <sz val="12"/>
      <name val="DIN Pro"/>
      <family val="3"/>
    </font>
    <font>
      <b/>
      <sz val="12"/>
      <color rgb="FF0070C0"/>
      <name val="DIN Pro"/>
      <family val="3"/>
    </font>
    <font>
      <sz val="11"/>
      <color theme="1"/>
      <name val="Arial"/>
      <family val="2"/>
    </font>
    <font>
      <sz val="11"/>
      <name val="Arial"/>
      <family val="2"/>
    </font>
    <font>
      <sz val="11"/>
      <color theme="1"/>
      <name val="DIN-Regular"/>
      <family val="3"/>
    </font>
    <font>
      <b/>
      <sz val="14"/>
      <color rgb="FFEC0188"/>
      <name val="Arial"/>
      <family val="2"/>
    </font>
    <font>
      <b/>
      <sz val="20"/>
      <color theme="1"/>
      <name val="DIN Pro"/>
      <family val="3"/>
    </font>
    <font>
      <b/>
      <i/>
      <sz val="12"/>
      <color rgb="FFEC0188"/>
      <name val="DIN Pro"/>
      <family val="3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/>
    <xf numFmtId="0" fontId="6" fillId="0" borderId="0" xfId="0" applyFont="1" applyFill="1" applyBorder="1" applyAlignment="1">
      <alignment horizontal="right" vertical="center" wrapText="1"/>
    </xf>
    <xf numFmtId="44" fontId="6" fillId="0" borderId="0" xfId="0" applyNumberFormat="1" applyFont="1" applyFill="1" applyBorder="1" applyAlignment="1">
      <alignment vertical="center" wrapText="1"/>
    </xf>
    <xf numFmtId="44" fontId="5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left" vertical="top"/>
    </xf>
    <xf numFmtId="0" fontId="9" fillId="0" borderId="0" xfId="0" applyFont="1"/>
    <xf numFmtId="0" fontId="10" fillId="0" borderId="0" xfId="0" applyFont="1" applyAlignment="1">
      <alignment vertical="center" wrapText="1"/>
    </xf>
    <xf numFmtId="2" fontId="12" fillId="0" borderId="0" xfId="0" applyNumberFormat="1" applyFont="1" applyAlignment="1">
      <alignment wrapText="1"/>
    </xf>
    <xf numFmtId="0" fontId="13" fillId="0" borderId="0" xfId="0" applyFont="1" applyAlignment="1"/>
    <xf numFmtId="0" fontId="14" fillId="0" borderId="0" xfId="0" applyFont="1" applyAlignment="1">
      <alignment horizontal="center" vertical="center"/>
    </xf>
    <xf numFmtId="0" fontId="15" fillId="2" borderId="2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2" fillId="0" borderId="0" xfId="0" applyFont="1"/>
    <xf numFmtId="49" fontId="14" fillId="0" borderId="1" xfId="0" applyNumberFormat="1" applyFont="1" applyBorder="1" applyAlignment="1">
      <alignment horizontal="center" vertical="center"/>
    </xf>
    <xf numFmtId="0" fontId="15" fillId="0" borderId="2" xfId="0" applyFont="1" applyFill="1" applyBorder="1" applyAlignment="1">
      <alignment horizontal="left" vertical="center" wrapText="1"/>
    </xf>
    <xf numFmtId="44" fontId="15" fillId="0" borderId="1" xfId="0" applyNumberFormat="1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3" fillId="0" borderId="2" xfId="0" applyFont="1" applyBorder="1" applyAlignment="1"/>
    <xf numFmtId="0" fontId="15" fillId="0" borderId="1" xfId="0" applyFont="1" applyFill="1" applyBorder="1" applyAlignment="1">
      <alignment horizontal="left" vertical="center" wrapText="1"/>
    </xf>
    <xf numFmtId="0" fontId="13" fillId="0" borderId="0" xfId="0" applyFont="1" applyBorder="1" applyAlignment="1"/>
    <xf numFmtId="0" fontId="14" fillId="0" borderId="1" xfId="0" applyFont="1" applyBorder="1" applyAlignment="1">
      <alignment horizontal="center" vertical="center"/>
    </xf>
    <xf numFmtId="44" fontId="16" fillId="0" borderId="1" xfId="0" applyNumberFormat="1" applyFont="1" applyFill="1" applyBorder="1" applyAlignment="1">
      <alignment horizontal="center" vertical="center" wrapText="1"/>
    </xf>
    <xf numFmtId="44" fontId="18" fillId="0" borderId="1" xfId="0" applyNumberFormat="1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right" vertical="center" wrapText="1"/>
    </xf>
    <xf numFmtId="44" fontId="19" fillId="0" borderId="1" xfId="0" applyNumberFormat="1" applyFont="1" applyFill="1" applyBorder="1" applyAlignment="1">
      <alignment vertical="center" wrapText="1"/>
    </xf>
    <xf numFmtId="2" fontId="12" fillId="0" borderId="0" xfId="0" applyNumberFormat="1" applyFont="1" applyAlignment="1">
      <alignment wrapText="1"/>
    </xf>
    <xf numFmtId="0" fontId="20" fillId="0" borderId="0" xfId="0" applyFont="1"/>
    <xf numFmtId="0" fontId="21" fillId="2" borderId="1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44" fontId="21" fillId="0" borderId="1" xfId="0" applyNumberFormat="1" applyFont="1" applyBorder="1" applyAlignment="1">
      <alignment horizontal="center" vertical="center" wrapText="1"/>
    </xf>
    <xf numFmtId="44" fontId="21" fillId="0" borderId="10" xfId="0" applyNumberFormat="1" applyFont="1" applyBorder="1" applyAlignment="1">
      <alignment horizontal="center" vertical="center" wrapText="1"/>
    </xf>
    <xf numFmtId="0" fontId="22" fillId="0" borderId="0" xfId="0" applyFont="1"/>
    <xf numFmtId="0" fontId="21" fillId="0" borderId="0" xfId="0" applyFont="1" applyBorder="1" applyAlignment="1">
      <alignment horizontal="center" vertical="center" wrapText="1"/>
    </xf>
    <xf numFmtId="44" fontId="21" fillId="0" borderId="0" xfId="0" applyNumberFormat="1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44" fontId="21" fillId="0" borderId="12" xfId="0" applyNumberFormat="1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44" fontId="21" fillId="0" borderId="14" xfId="0" applyNumberFormat="1" applyFont="1" applyBorder="1" applyAlignment="1">
      <alignment horizontal="center" vertical="center" wrapText="1"/>
    </xf>
    <xf numFmtId="44" fontId="21" fillId="0" borderId="15" xfId="0" applyNumberFormat="1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44" fontId="21" fillId="0" borderId="9" xfId="0" applyNumberFormat="1" applyFont="1" applyBorder="1" applyAlignment="1">
      <alignment horizontal="center" vertical="center" wrapText="1"/>
    </xf>
    <xf numFmtId="44" fontId="21" fillId="0" borderId="17" xfId="0" applyNumberFormat="1" applyFont="1" applyBorder="1" applyAlignment="1">
      <alignment horizontal="center" vertical="center" wrapText="1"/>
    </xf>
    <xf numFmtId="0" fontId="21" fillId="2" borderId="18" xfId="0" applyFont="1" applyFill="1" applyBorder="1" applyAlignment="1">
      <alignment horizontal="center" vertical="center" wrapText="1"/>
    </xf>
    <xf numFmtId="0" fontId="21" fillId="2" borderId="19" xfId="0" applyFont="1" applyFill="1" applyBorder="1" applyAlignment="1">
      <alignment horizontal="center" vertical="center" wrapText="1"/>
    </xf>
    <xf numFmtId="0" fontId="21" fillId="2" borderId="20" xfId="0" applyFont="1" applyFill="1" applyBorder="1" applyAlignment="1">
      <alignment horizontal="center" vertical="center" wrapText="1"/>
    </xf>
    <xf numFmtId="0" fontId="21" fillId="2" borderId="21" xfId="0" applyFont="1" applyFill="1" applyBorder="1" applyAlignment="1">
      <alignment horizontal="center" vertical="center" wrapText="1"/>
    </xf>
    <xf numFmtId="0" fontId="23" fillId="0" borderId="0" xfId="0" applyFont="1"/>
    <xf numFmtId="0" fontId="21" fillId="0" borderId="22" xfId="0" applyFont="1" applyBorder="1" applyAlignment="1">
      <alignment horizontal="center" vertical="center" wrapText="1"/>
    </xf>
    <xf numFmtId="44" fontId="21" fillId="0" borderId="23" xfId="0" applyNumberFormat="1" applyFont="1" applyBorder="1" applyAlignment="1">
      <alignment horizontal="center" vertical="center" wrapText="1"/>
    </xf>
    <xf numFmtId="44" fontId="21" fillId="0" borderId="24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/>
    </xf>
    <xf numFmtId="2" fontId="24" fillId="0" borderId="0" xfId="0" applyNumberFormat="1" applyFont="1" applyAlignment="1">
      <alignment horizontal="left" vertical="top" wrapText="1"/>
    </xf>
    <xf numFmtId="2" fontId="12" fillId="0" borderId="0" xfId="0" applyNumberFormat="1" applyFont="1" applyAlignment="1">
      <alignment wrapText="1"/>
    </xf>
    <xf numFmtId="0" fontId="1" fillId="0" borderId="0" xfId="0" applyFont="1" applyBorder="1" applyAlignment="1">
      <alignment horizontal="center" vertical="top"/>
    </xf>
    <xf numFmtId="0" fontId="21" fillId="0" borderId="9" xfId="0" applyFont="1" applyBorder="1" applyAlignment="1">
      <alignment horizontal="center" vertical="center" wrapText="1"/>
    </xf>
    <xf numFmtId="0" fontId="21" fillId="2" borderId="10" xfId="0" applyFont="1" applyFill="1" applyBorder="1" applyAlignment="1">
      <alignment horizontal="center" vertical="center" wrapText="1"/>
    </xf>
    <xf numFmtId="0" fontId="21" fillId="0" borderId="29" xfId="0" applyFont="1" applyBorder="1" applyAlignment="1">
      <alignment horizontal="center" vertical="center" wrapText="1"/>
    </xf>
    <xf numFmtId="44" fontId="21" fillId="0" borderId="29" xfId="0" applyNumberFormat="1" applyFont="1" applyBorder="1" applyAlignment="1">
      <alignment horizontal="center" vertical="center" wrapText="1"/>
    </xf>
    <xf numFmtId="0" fontId="21" fillId="0" borderId="31" xfId="0" applyFont="1" applyBorder="1" applyAlignment="1">
      <alignment horizontal="center" vertical="center" wrapText="1"/>
    </xf>
    <xf numFmtId="0" fontId="21" fillId="0" borderId="33" xfId="0" applyFont="1" applyBorder="1" applyAlignment="1">
      <alignment horizontal="center" vertical="center" wrapText="1"/>
    </xf>
    <xf numFmtId="0" fontId="21" fillId="0" borderId="27" xfId="0" applyFont="1" applyBorder="1" applyAlignment="1">
      <alignment horizontal="center" vertical="center" wrapText="1"/>
    </xf>
    <xf numFmtId="44" fontId="21" fillId="0" borderId="27" xfId="0" applyNumberFormat="1" applyFont="1" applyBorder="1" applyAlignment="1">
      <alignment horizontal="center" vertical="center" wrapText="1"/>
    </xf>
    <xf numFmtId="164" fontId="21" fillId="0" borderId="29" xfId="0" applyNumberFormat="1" applyFont="1" applyBorder="1" applyAlignment="1">
      <alignment horizontal="center" vertical="center" wrapText="1"/>
    </xf>
    <xf numFmtId="164" fontId="21" fillId="0" borderId="1" xfId="0" applyNumberFormat="1" applyFont="1" applyBorder="1" applyAlignment="1">
      <alignment horizontal="center" vertical="center" wrapText="1"/>
    </xf>
    <xf numFmtId="164" fontId="21" fillId="0" borderId="27" xfId="0" applyNumberFormat="1" applyFont="1" applyBorder="1" applyAlignment="1">
      <alignment horizontal="center" vertical="center" wrapText="1"/>
    </xf>
    <xf numFmtId="164" fontId="21" fillId="0" borderId="30" xfId="0" applyNumberFormat="1" applyFont="1" applyBorder="1" applyAlignment="1">
      <alignment horizontal="center" vertical="center" wrapText="1"/>
    </xf>
    <xf numFmtId="164" fontId="21" fillId="0" borderId="32" xfId="0" applyNumberFormat="1" applyFont="1" applyBorder="1" applyAlignment="1">
      <alignment horizontal="center" vertical="center" wrapText="1"/>
    </xf>
    <xf numFmtId="164" fontId="21" fillId="0" borderId="34" xfId="0" applyNumberFormat="1" applyFont="1" applyBorder="1" applyAlignment="1">
      <alignment horizontal="center" vertical="center" wrapText="1"/>
    </xf>
    <xf numFmtId="0" fontId="4" fillId="0" borderId="2" xfId="0" applyFont="1" applyBorder="1" applyAlignment="1"/>
    <xf numFmtId="0" fontId="4" fillId="0" borderId="7" xfId="0" applyFont="1" applyBorder="1" applyAlignment="1"/>
    <xf numFmtId="0" fontId="21" fillId="0" borderId="35" xfId="0" applyFont="1" applyBorder="1" applyAlignment="1">
      <alignment horizontal="center" vertical="center" wrapText="1"/>
    </xf>
    <xf numFmtId="0" fontId="21" fillId="0" borderId="36" xfId="0" applyFont="1" applyBorder="1" applyAlignment="1">
      <alignment horizontal="center" vertical="center" wrapText="1"/>
    </xf>
    <xf numFmtId="164" fontId="21" fillId="0" borderId="36" xfId="0" applyNumberFormat="1" applyFont="1" applyBorder="1" applyAlignment="1">
      <alignment horizontal="center" vertical="center" wrapText="1"/>
    </xf>
    <xf numFmtId="44" fontId="21" fillId="0" borderId="36" xfId="0" applyNumberFormat="1" applyFont="1" applyBorder="1" applyAlignment="1">
      <alignment horizontal="center" vertical="center" wrapText="1"/>
    </xf>
    <xf numFmtId="0" fontId="4" fillId="0" borderId="28" xfId="0" applyFont="1" applyBorder="1" applyAlignment="1"/>
    <xf numFmtId="0" fontId="4" fillId="0" borderId="33" xfId="0" applyFont="1" applyBorder="1" applyAlignment="1"/>
    <xf numFmtId="0" fontId="10" fillId="0" borderId="2" xfId="0" applyFont="1" applyBorder="1" applyAlignment="1">
      <alignment vertical="center" wrapText="1"/>
    </xf>
    <xf numFmtId="0" fontId="4" fillId="0" borderId="3" xfId="0" applyFont="1" applyBorder="1" applyAlignment="1"/>
    <xf numFmtId="0" fontId="10" fillId="0" borderId="10" xfId="0" applyFont="1" applyBorder="1" applyAlignment="1">
      <alignment vertical="center" wrapText="1"/>
    </xf>
    <xf numFmtId="0" fontId="10" fillId="0" borderId="7" xfId="0" applyFont="1" applyBorder="1" applyAlignment="1">
      <alignment vertical="center" wrapText="1"/>
    </xf>
    <xf numFmtId="0" fontId="21" fillId="0" borderId="37" xfId="0" applyFont="1" applyBorder="1" applyAlignment="1">
      <alignment horizontal="center" vertical="center" wrapText="1"/>
    </xf>
    <xf numFmtId="164" fontId="21" fillId="0" borderId="9" xfId="0" applyNumberFormat="1" applyFont="1" applyBorder="1" applyAlignment="1">
      <alignment horizontal="center" vertical="center" wrapText="1"/>
    </xf>
    <xf numFmtId="164" fontId="21" fillId="0" borderId="38" xfId="0" applyNumberFormat="1" applyFont="1" applyBorder="1" applyAlignment="1">
      <alignment horizontal="center" vertical="center" wrapText="1"/>
    </xf>
    <xf numFmtId="0" fontId="10" fillId="0" borderId="28" xfId="0" applyFont="1" applyBorder="1" applyAlignment="1">
      <alignment vertical="center" wrapText="1"/>
    </xf>
    <xf numFmtId="0" fontId="10" fillId="0" borderId="31" xfId="0" applyFont="1" applyBorder="1" applyAlignment="1">
      <alignment vertical="center" wrapText="1"/>
    </xf>
    <xf numFmtId="0" fontId="10" fillId="0" borderId="33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2" fontId="11" fillId="0" borderId="0" xfId="0" applyNumberFormat="1" applyFont="1" applyAlignment="1">
      <alignment horizontal="left" vertical="top" wrapText="1"/>
    </xf>
    <xf numFmtId="2" fontId="12" fillId="0" borderId="0" xfId="0" applyNumberFormat="1" applyFont="1" applyAlignment="1">
      <alignment wrapText="1"/>
    </xf>
    <xf numFmtId="0" fontId="8" fillId="0" borderId="1" xfId="0" applyFont="1" applyBorder="1" applyAlignment="1">
      <alignment horizontal="right" vertical="center"/>
    </xf>
    <xf numFmtId="0" fontId="17" fillId="0" borderId="1" xfId="0" applyFont="1" applyBorder="1" applyAlignment="1">
      <alignment horizontal="right" vertical="center"/>
    </xf>
    <xf numFmtId="0" fontId="1" fillId="0" borderId="25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26" xfId="0" applyFont="1" applyBorder="1" applyAlignment="1">
      <alignment horizontal="center" vertical="top"/>
    </xf>
    <xf numFmtId="0" fontId="25" fillId="0" borderId="1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EC01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304800</xdr:colOff>
      <xdr:row>0</xdr:row>
      <xdr:rowOff>57150</xdr:rowOff>
    </xdr:from>
    <xdr:to>
      <xdr:col>7</xdr:col>
      <xdr:colOff>985520</xdr:colOff>
      <xdr:row>1</xdr:row>
      <xdr:rowOff>151130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58025" y="57150"/>
          <a:ext cx="1995170" cy="71310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304800</xdr:colOff>
      <xdr:row>0</xdr:row>
      <xdr:rowOff>57150</xdr:rowOff>
    </xdr:from>
    <xdr:to>
      <xdr:col>7</xdr:col>
      <xdr:colOff>985520</xdr:colOff>
      <xdr:row>1</xdr:row>
      <xdr:rowOff>151130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73E4D06-9F58-4039-A7D0-98AEC9C433C8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47860" y="57150"/>
          <a:ext cx="2029460" cy="711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304800</xdr:colOff>
      <xdr:row>0</xdr:row>
      <xdr:rowOff>57150</xdr:rowOff>
    </xdr:from>
    <xdr:to>
      <xdr:col>9</xdr:col>
      <xdr:colOff>985520</xdr:colOff>
      <xdr:row>1</xdr:row>
      <xdr:rowOff>151130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5730855-EDA8-4D9B-A1A4-C9F5A0A3BA06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05825" y="57150"/>
          <a:ext cx="1995170" cy="713105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304800</xdr:colOff>
      <xdr:row>0</xdr:row>
      <xdr:rowOff>57150</xdr:rowOff>
    </xdr:from>
    <xdr:to>
      <xdr:col>7</xdr:col>
      <xdr:colOff>985520</xdr:colOff>
      <xdr:row>1</xdr:row>
      <xdr:rowOff>151130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F37175A-8D2D-4FDE-91B6-3C05E5BF3076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55380" y="57150"/>
          <a:ext cx="2029460" cy="711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5"/>
  <sheetViews>
    <sheetView tabSelected="1" topLeftCell="A5" workbookViewId="0">
      <selection activeCell="G12" sqref="G12"/>
    </sheetView>
  </sheetViews>
  <sheetFormatPr baseColWidth="10" defaultColWidth="11.42578125" defaultRowHeight="16.5"/>
  <cols>
    <col min="1" max="1" width="0.42578125" style="1" customWidth="1"/>
    <col min="2" max="2" width="10.85546875" style="1" customWidth="1"/>
    <col min="3" max="3" width="64.42578125" style="1" customWidth="1"/>
    <col min="4" max="9" width="19.7109375" style="1" customWidth="1"/>
    <col min="10" max="16384" width="11.42578125" style="1"/>
  </cols>
  <sheetData>
    <row r="1" spans="1:9" ht="48.75" customHeight="1">
      <c r="C1" s="2"/>
    </row>
    <row r="2" spans="1:9" s="3" customFormat="1" ht="66" customHeight="1">
      <c r="A2" s="98" t="s">
        <v>51</v>
      </c>
      <c r="B2" s="98"/>
      <c r="C2" s="99"/>
      <c r="D2" s="99"/>
      <c r="E2" s="99"/>
      <c r="F2" s="100"/>
      <c r="G2" s="100"/>
      <c r="H2" s="100"/>
      <c r="I2" s="10"/>
    </row>
    <row r="3" spans="1:9" s="3" customFormat="1" ht="26.25" customHeight="1">
      <c r="A3" s="11"/>
      <c r="B3" s="101" t="s">
        <v>4</v>
      </c>
      <c r="C3" s="102"/>
      <c r="D3" s="102"/>
      <c r="E3" s="102"/>
      <c r="F3" s="102"/>
      <c r="G3" s="102"/>
      <c r="H3" s="102"/>
      <c r="I3" s="102"/>
    </row>
    <row r="4" spans="1:9" ht="25.5" customHeight="1">
      <c r="A4" s="13"/>
      <c r="B4" s="14"/>
      <c r="C4" s="15" t="s">
        <v>0</v>
      </c>
      <c r="D4" s="15" t="s">
        <v>7</v>
      </c>
      <c r="E4" s="15" t="s">
        <v>1</v>
      </c>
      <c r="F4" s="16" t="s">
        <v>2</v>
      </c>
      <c r="G4" s="17"/>
      <c r="H4" s="17"/>
      <c r="I4" s="17"/>
    </row>
    <row r="5" spans="1:9" ht="41.25" customHeight="1">
      <c r="A5" s="13"/>
      <c r="B5" s="18" t="s">
        <v>8</v>
      </c>
      <c r="C5" s="19" t="s">
        <v>17</v>
      </c>
      <c r="D5" s="20">
        <v>0</v>
      </c>
      <c r="E5" s="20">
        <v>0</v>
      </c>
      <c r="F5" s="20">
        <v>0</v>
      </c>
      <c r="G5" s="17"/>
      <c r="H5" s="17"/>
      <c r="I5" s="17"/>
    </row>
    <row r="6" spans="1:9" ht="41.25" customHeight="1">
      <c r="A6" s="13"/>
      <c r="B6" s="18" t="s">
        <v>9</v>
      </c>
      <c r="C6" s="19" t="s">
        <v>37</v>
      </c>
      <c r="D6" s="20">
        <v>0</v>
      </c>
      <c r="E6" s="20">
        <v>0</v>
      </c>
      <c r="F6" s="20">
        <v>0</v>
      </c>
      <c r="G6" s="17"/>
      <c r="H6" s="17"/>
      <c r="I6" s="17"/>
    </row>
    <row r="7" spans="1:9" ht="41.25" customHeight="1">
      <c r="A7" s="13"/>
      <c r="B7" s="18" t="s">
        <v>10</v>
      </c>
      <c r="C7" s="21" t="s">
        <v>38</v>
      </c>
      <c r="D7" s="20">
        <v>0</v>
      </c>
      <c r="E7" s="20">
        <v>0</v>
      </c>
      <c r="F7" s="20">
        <v>0</v>
      </c>
      <c r="G7" s="17"/>
      <c r="H7" s="17"/>
      <c r="I7" s="17"/>
    </row>
    <row r="8" spans="1:9" ht="41.25" customHeight="1">
      <c r="A8" s="13"/>
      <c r="B8" s="108" t="s">
        <v>56</v>
      </c>
      <c r="C8" s="103"/>
      <c r="D8" s="26">
        <f>D5+D6+D7</f>
        <v>0</v>
      </c>
      <c r="E8" s="26">
        <f>E5+E6+E7</f>
        <v>0</v>
      </c>
      <c r="F8" s="26">
        <f>F5+F6+F7</f>
        <v>0</v>
      </c>
      <c r="G8" s="17"/>
      <c r="H8" s="17"/>
      <c r="I8" s="17"/>
    </row>
    <row r="9" spans="1:9" ht="39.950000000000003" customHeight="1">
      <c r="A9" s="13"/>
      <c r="B9" s="18" t="s">
        <v>11</v>
      </c>
      <c r="C9" s="21" t="s">
        <v>3</v>
      </c>
      <c r="D9" s="20">
        <v>0</v>
      </c>
      <c r="E9" s="20">
        <v>0</v>
      </c>
      <c r="F9" s="20">
        <v>0</v>
      </c>
      <c r="G9" s="17"/>
      <c r="H9" s="17"/>
      <c r="I9" s="17"/>
    </row>
    <row r="10" spans="1:9" ht="39.950000000000003" customHeight="1">
      <c r="A10" s="22"/>
      <c r="B10" s="18" t="s">
        <v>12</v>
      </c>
      <c r="C10" s="23" t="s">
        <v>6</v>
      </c>
      <c r="D10" s="20">
        <v>0</v>
      </c>
      <c r="E10" s="20">
        <v>0</v>
      </c>
      <c r="F10" s="20">
        <v>0</v>
      </c>
      <c r="G10" s="17"/>
      <c r="H10" s="17"/>
      <c r="I10" s="17"/>
    </row>
    <row r="11" spans="1:9" ht="39.950000000000003" customHeight="1">
      <c r="A11" s="24"/>
      <c r="B11" s="108" t="s">
        <v>55</v>
      </c>
      <c r="C11" s="104"/>
      <c r="D11" s="26">
        <f>D9+D10</f>
        <v>0</v>
      </c>
      <c r="E11" s="26">
        <f>E9+E10</f>
        <v>0</v>
      </c>
      <c r="F11" s="26">
        <f>F9+F10</f>
        <v>0</v>
      </c>
      <c r="G11" s="17"/>
      <c r="H11" s="17"/>
      <c r="I11" s="17"/>
    </row>
    <row r="12" spans="1:9" ht="39.950000000000003" customHeight="1">
      <c r="A12" s="24"/>
      <c r="B12" s="18" t="s">
        <v>13</v>
      </c>
      <c r="C12" s="23" t="s">
        <v>19</v>
      </c>
      <c r="D12" s="20">
        <v>0</v>
      </c>
      <c r="E12" s="20">
        <v>0</v>
      </c>
      <c r="F12" s="20">
        <v>0</v>
      </c>
      <c r="G12" s="17"/>
      <c r="H12" s="17"/>
      <c r="I12" s="17"/>
    </row>
    <row r="13" spans="1:9" ht="39.950000000000003" customHeight="1">
      <c r="A13" s="24"/>
      <c r="B13" s="18" t="s">
        <v>14</v>
      </c>
      <c r="C13" s="23" t="s">
        <v>20</v>
      </c>
      <c r="D13" s="20">
        <v>0</v>
      </c>
      <c r="E13" s="20">
        <v>0</v>
      </c>
      <c r="F13" s="20">
        <v>0</v>
      </c>
      <c r="G13" s="17"/>
      <c r="H13" s="17"/>
      <c r="I13" s="17"/>
    </row>
    <row r="14" spans="1:9" ht="39.950000000000003" customHeight="1">
      <c r="A14" s="24"/>
      <c r="B14" s="18" t="s">
        <v>15</v>
      </c>
      <c r="C14" s="23" t="s">
        <v>21</v>
      </c>
      <c r="D14" s="20">
        <v>0</v>
      </c>
      <c r="E14" s="20">
        <v>0</v>
      </c>
      <c r="F14" s="20">
        <v>0</v>
      </c>
      <c r="G14" s="17"/>
      <c r="H14" s="17"/>
      <c r="I14" s="17"/>
    </row>
    <row r="15" spans="1:9" ht="39.950000000000003" customHeight="1">
      <c r="A15" s="24"/>
      <c r="B15" s="18" t="s">
        <v>18</v>
      </c>
      <c r="C15" s="23" t="s">
        <v>22</v>
      </c>
      <c r="D15" s="20">
        <v>0</v>
      </c>
      <c r="E15" s="20">
        <v>0</v>
      </c>
      <c r="F15" s="20">
        <v>0</v>
      </c>
      <c r="G15" s="17"/>
      <c r="H15" s="17"/>
      <c r="I15" s="17"/>
    </row>
    <row r="16" spans="1:9" ht="39.950000000000003" customHeight="1">
      <c r="A16" s="24"/>
      <c r="B16" s="108" t="s">
        <v>54</v>
      </c>
      <c r="C16" s="103"/>
      <c r="D16" s="27">
        <f>D12+D13+D14+D15</f>
        <v>0</v>
      </c>
      <c r="E16" s="27">
        <f t="shared" ref="E16:F16" si="0">E12+E13+E14+E15</f>
        <v>0</v>
      </c>
      <c r="F16" s="27">
        <f t="shared" si="0"/>
        <v>0</v>
      </c>
      <c r="G16" s="17"/>
      <c r="H16" s="17"/>
      <c r="I16" s="17"/>
    </row>
    <row r="17" spans="1:9" ht="39.950000000000003" customHeight="1">
      <c r="A17" s="13"/>
      <c r="B17" s="25"/>
      <c r="C17" s="28" t="s">
        <v>16</v>
      </c>
      <c r="D17" s="29">
        <f>D8+D11+D16</f>
        <v>0</v>
      </c>
      <c r="E17" s="29">
        <f>E8+E11+E16</f>
        <v>0</v>
      </c>
      <c r="F17" s="29">
        <f>F8+F11+F16</f>
        <v>0</v>
      </c>
      <c r="G17" s="17"/>
      <c r="H17" s="17"/>
      <c r="I17" s="17"/>
    </row>
    <row r="18" spans="1:9" ht="16.5" customHeight="1">
      <c r="A18" s="4"/>
      <c r="B18" s="4"/>
      <c r="C18" s="5"/>
      <c r="D18" s="5"/>
      <c r="E18" s="6"/>
      <c r="F18" s="6"/>
      <c r="G18" s="7"/>
    </row>
    <row r="19" spans="1:9" ht="39.950000000000003" customHeight="1">
      <c r="A19" s="4"/>
      <c r="B19" s="4"/>
      <c r="C19" s="5"/>
      <c r="D19" s="5"/>
      <c r="E19" s="6"/>
      <c r="F19" s="6"/>
      <c r="G19" s="7"/>
    </row>
    <row r="20" spans="1:9">
      <c r="C20" s="92" t="s">
        <v>5</v>
      </c>
      <c r="D20" s="93"/>
      <c r="E20" s="8"/>
    </row>
    <row r="21" spans="1:9">
      <c r="C21" s="94"/>
      <c r="D21" s="95"/>
      <c r="E21" s="8"/>
    </row>
    <row r="22" spans="1:9">
      <c r="C22" s="94"/>
      <c r="D22" s="95"/>
      <c r="E22" s="8"/>
    </row>
    <row r="23" spans="1:9">
      <c r="C23" s="94"/>
      <c r="D23" s="95"/>
      <c r="E23" s="8"/>
    </row>
    <row r="24" spans="1:9">
      <c r="C24" s="94"/>
      <c r="D24" s="95"/>
      <c r="E24" s="8"/>
    </row>
    <row r="25" spans="1:9">
      <c r="C25" s="96"/>
      <c r="D25" s="97"/>
      <c r="E25" s="9"/>
    </row>
  </sheetData>
  <mergeCells count="6">
    <mergeCell ref="C20:D25"/>
    <mergeCell ref="A2:H2"/>
    <mergeCell ref="B3:I3"/>
    <mergeCell ref="B8:C8"/>
    <mergeCell ref="B11:C11"/>
    <mergeCell ref="B16:C16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B30F8B-805D-4322-9AF2-BB066C564786}">
  <sheetPr>
    <pageSetUpPr fitToPage="1"/>
  </sheetPr>
  <dimension ref="A1:I28"/>
  <sheetViews>
    <sheetView topLeftCell="A15" workbookViewId="0">
      <selection activeCell="A2" sqref="A2:H2"/>
    </sheetView>
  </sheetViews>
  <sheetFormatPr baseColWidth="10" defaultColWidth="11.42578125" defaultRowHeight="16.5"/>
  <cols>
    <col min="1" max="1" width="0.42578125" style="1" customWidth="1"/>
    <col min="2" max="2" width="40.7109375" style="1" customWidth="1"/>
    <col min="3" max="5" width="20.7109375" style="1" customWidth="1"/>
    <col min="6" max="9" width="19.7109375" style="1" customWidth="1"/>
    <col min="10" max="16384" width="11.42578125" style="1"/>
  </cols>
  <sheetData>
    <row r="1" spans="1:9" ht="48.75" customHeight="1">
      <c r="C1" s="2"/>
    </row>
    <row r="2" spans="1:9" s="3" customFormat="1" ht="66" customHeight="1">
      <c r="A2" s="98" t="s">
        <v>53</v>
      </c>
      <c r="B2" s="98"/>
      <c r="C2" s="99"/>
      <c r="D2" s="99"/>
      <c r="E2" s="99"/>
      <c r="F2" s="100"/>
      <c r="G2" s="100"/>
      <c r="H2" s="100"/>
      <c r="I2" s="10"/>
    </row>
    <row r="3" spans="1:9" s="3" customFormat="1" ht="26.25" customHeight="1">
      <c r="A3" s="11"/>
      <c r="B3" s="101" t="s">
        <v>4</v>
      </c>
      <c r="C3" s="102"/>
      <c r="D3" s="102"/>
      <c r="E3" s="102"/>
      <c r="F3" s="102"/>
      <c r="G3" s="102"/>
      <c r="H3" s="102"/>
      <c r="I3" s="102"/>
    </row>
    <row r="4" spans="1:9" s="3" customFormat="1" ht="26.25" customHeight="1" thickBot="1">
      <c r="A4" s="11"/>
      <c r="B4" s="52" t="s">
        <v>30</v>
      </c>
      <c r="C4" s="31"/>
      <c r="D4" s="31"/>
      <c r="E4" s="31"/>
      <c r="F4" s="12"/>
      <c r="G4" s="12"/>
      <c r="H4" s="12"/>
      <c r="I4" s="12"/>
    </row>
    <row r="5" spans="1:9" s="3" customFormat="1" ht="26.25" customHeight="1" thickTop="1" thickBot="1">
      <c r="A5" s="11"/>
      <c r="B5" s="48" t="s">
        <v>0</v>
      </c>
      <c r="C5" s="49" t="s">
        <v>25</v>
      </c>
      <c r="D5" s="50" t="s">
        <v>1</v>
      </c>
      <c r="E5" s="51" t="s">
        <v>2</v>
      </c>
      <c r="F5" s="12"/>
      <c r="G5" s="12"/>
      <c r="H5" s="12"/>
      <c r="I5" s="12"/>
    </row>
    <row r="6" spans="1:9" s="3" customFormat="1" ht="64.900000000000006" customHeight="1">
      <c r="A6" s="11"/>
      <c r="B6" s="45" t="s">
        <v>26</v>
      </c>
      <c r="C6" s="46"/>
      <c r="D6" s="46"/>
      <c r="E6" s="47"/>
      <c r="F6" s="12"/>
      <c r="G6" s="12"/>
      <c r="H6" s="12"/>
      <c r="I6" s="12"/>
    </row>
    <row r="7" spans="1:9" s="3" customFormat="1" ht="64.900000000000006" customHeight="1">
      <c r="A7" s="11"/>
      <c r="B7" s="40" t="s">
        <v>27</v>
      </c>
      <c r="C7" s="36"/>
      <c r="D7" s="36"/>
      <c r="E7" s="41"/>
      <c r="F7" s="12"/>
      <c r="G7" s="12"/>
      <c r="H7" s="12"/>
      <c r="I7" s="12"/>
    </row>
    <row r="8" spans="1:9" s="3" customFormat="1" ht="64.900000000000006" customHeight="1">
      <c r="A8" s="11"/>
      <c r="B8" s="40" t="s">
        <v>50</v>
      </c>
      <c r="C8" s="36"/>
      <c r="D8" s="36"/>
      <c r="E8" s="41"/>
      <c r="F8" s="12"/>
      <c r="G8" s="12"/>
      <c r="H8" s="12"/>
      <c r="I8" s="12"/>
    </row>
    <row r="9" spans="1:9" s="3" customFormat="1" ht="64.900000000000006" customHeight="1" thickBot="1">
      <c r="A9" s="11"/>
      <c r="B9" s="42" t="s">
        <v>29</v>
      </c>
      <c r="C9" s="43"/>
      <c r="D9" s="43"/>
      <c r="E9" s="44"/>
      <c r="F9" s="12"/>
      <c r="G9" s="12"/>
      <c r="H9" s="12"/>
      <c r="I9" s="12"/>
    </row>
    <row r="10" spans="1:9" s="3" customFormat="1" ht="26.25" customHeight="1" thickTop="1">
      <c r="A10" s="11"/>
      <c r="B10" s="37"/>
      <c r="C10" s="37"/>
      <c r="D10" s="37"/>
      <c r="E10" s="37"/>
      <c r="F10" s="12"/>
      <c r="G10" s="12"/>
      <c r="H10" s="12"/>
      <c r="I10" s="12"/>
    </row>
    <row r="11" spans="1:9" s="3" customFormat="1" ht="26.25" customHeight="1" thickBot="1">
      <c r="A11" s="11"/>
      <c r="B11" s="52" t="s">
        <v>31</v>
      </c>
      <c r="C11" s="31"/>
      <c r="D11" s="31"/>
      <c r="E11" s="31"/>
      <c r="F11" s="12"/>
      <c r="G11" s="12"/>
      <c r="H11" s="12"/>
      <c r="I11" s="12"/>
    </row>
    <row r="12" spans="1:9" s="3" customFormat="1" ht="26.25" customHeight="1" thickTop="1" thickBot="1">
      <c r="A12" s="11"/>
      <c r="B12" s="48" t="s">
        <v>0</v>
      </c>
      <c r="C12" s="49" t="s">
        <v>25</v>
      </c>
      <c r="D12" s="50" t="s">
        <v>1</v>
      </c>
      <c r="E12" s="51" t="s">
        <v>2</v>
      </c>
      <c r="F12" s="12"/>
      <c r="G12" s="12"/>
      <c r="H12" s="12"/>
      <c r="I12" s="12"/>
    </row>
    <row r="13" spans="1:9" s="3" customFormat="1" ht="64.900000000000006" customHeight="1">
      <c r="A13" s="11"/>
      <c r="B13" s="45" t="s">
        <v>32</v>
      </c>
      <c r="C13" s="46"/>
      <c r="D13" s="46"/>
      <c r="E13" s="47"/>
      <c r="F13" s="12"/>
      <c r="G13" s="12"/>
      <c r="H13" s="12"/>
      <c r="I13" s="12"/>
    </row>
    <row r="14" spans="1:9" s="3" customFormat="1" ht="64.900000000000006" customHeight="1">
      <c r="A14" s="11"/>
      <c r="B14" s="40" t="s">
        <v>27</v>
      </c>
      <c r="C14" s="36"/>
      <c r="D14" s="36"/>
      <c r="E14" s="41"/>
      <c r="F14" s="12"/>
      <c r="G14" s="12"/>
      <c r="H14" s="12"/>
      <c r="I14" s="12"/>
    </row>
    <row r="15" spans="1:9" ht="64.900000000000006" customHeight="1">
      <c r="A15" s="4"/>
      <c r="B15" s="40" t="s">
        <v>50</v>
      </c>
      <c r="C15" s="35"/>
      <c r="D15" s="35"/>
      <c r="E15" s="41"/>
      <c r="F15" s="6"/>
      <c r="G15" s="7"/>
    </row>
    <row r="16" spans="1:9" ht="64.900000000000006" customHeight="1" thickBot="1">
      <c r="A16" s="4"/>
      <c r="B16" s="53" t="s">
        <v>29</v>
      </c>
      <c r="C16" s="55"/>
      <c r="D16" s="55"/>
      <c r="E16" s="54"/>
      <c r="F16" s="6"/>
      <c r="G16" s="7"/>
    </row>
    <row r="17" spans="1:7" ht="25.9" customHeight="1" thickTop="1">
      <c r="A17" s="4"/>
      <c r="B17" s="38"/>
      <c r="C17" s="39"/>
      <c r="D17" s="39"/>
      <c r="E17" s="39"/>
      <c r="F17" s="6"/>
      <c r="G17" s="7"/>
    </row>
    <row r="18" spans="1:7" ht="25.9" customHeight="1">
      <c r="A18" s="4"/>
      <c r="B18" s="52" t="s">
        <v>33</v>
      </c>
      <c r="C18" s="31"/>
      <c r="D18" s="31"/>
      <c r="E18" s="31"/>
      <c r="F18" s="6"/>
      <c r="G18" s="7"/>
    </row>
    <row r="19" spans="1:7" ht="25.9" customHeight="1">
      <c r="A19" s="4"/>
      <c r="B19" s="32" t="s">
        <v>0</v>
      </c>
      <c r="C19" s="32" t="s">
        <v>23</v>
      </c>
      <c r="D19" s="33" t="s">
        <v>1</v>
      </c>
      <c r="E19" s="32" t="s">
        <v>2</v>
      </c>
      <c r="F19" s="6"/>
      <c r="G19" s="7"/>
    </row>
    <row r="20" spans="1:7" ht="64.900000000000006" customHeight="1">
      <c r="A20" s="4"/>
      <c r="B20" s="34" t="s">
        <v>34</v>
      </c>
      <c r="C20" s="35"/>
      <c r="D20" s="35"/>
      <c r="E20" s="35"/>
      <c r="F20" s="6"/>
      <c r="G20" s="7"/>
    </row>
    <row r="21" spans="1:7" ht="64.900000000000006" customHeight="1">
      <c r="A21" s="4"/>
      <c r="B21" s="34" t="s">
        <v>35</v>
      </c>
      <c r="C21" s="35"/>
      <c r="D21" s="35"/>
      <c r="E21" s="35"/>
      <c r="F21" s="6"/>
      <c r="G21" s="7"/>
    </row>
    <row r="22" spans="1:7" ht="64.900000000000006" customHeight="1">
      <c r="A22" s="4"/>
      <c r="B22" s="38"/>
      <c r="C22" s="39"/>
      <c r="D22" s="39"/>
      <c r="E22" s="39"/>
      <c r="F22" s="6"/>
      <c r="G22" s="7"/>
    </row>
    <row r="23" spans="1:7">
      <c r="B23" s="92" t="s">
        <v>5</v>
      </c>
      <c r="C23" s="105"/>
      <c r="D23" s="93"/>
      <c r="E23" s="8"/>
    </row>
    <row r="24" spans="1:7">
      <c r="B24" s="94"/>
      <c r="C24" s="106"/>
      <c r="D24" s="95"/>
      <c r="E24" s="8"/>
    </row>
    <row r="25" spans="1:7">
      <c r="B25" s="94"/>
      <c r="C25" s="106"/>
      <c r="D25" s="95"/>
      <c r="E25" s="8"/>
    </row>
    <row r="26" spans="1:7">
      <c r="B26" s="94"/>
      <c r="C26" s="106"/>
      <c r="D26" s="95"/>
      <c r="E26" s="8"/>
    </row>
    <row r="27" spans="1:7">
      <c r="B27" s="94"/>
      <c r="C27" s="106"/>
      <c r="D27" s="95"/>
      <c r="E27" s="8"/>
    </row>
    <row r="28" spans="1:7">
      <c r="B28" s="96"/>
      <c r="C28" s="107"/>
      <c r="D28" s="97"/>
      <c r="E28" s="9"/>
    </row>
  </sheetData>
  <mergeCells count="3">
    <mergeCell ref="B23:D28"/>
    <mergeCell ref="A2:H2"/>
    <mergeCell ref="B3:I3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8C63D-6F5F-464E-92C5-AA034F266511}">
  <sheetPr>
    <pageSetUpPr fitToPage="1"/>
  </sheetPr>
  <dimension ref="A1:K23"/>
  <sheetViews>
    <sheetView topLeftCell="A13" workbookViewId="0">
      <selection activeCell="A2" sqref="A2:J2"/>
    </sheetView>
  </sheetViews>
  <sheetFormatPr baseColWidth="10" defaultColWidth="11.42578125" defaultRowHeight="16.5"/>
  <cols>
    <col min="1" max="1" width="0.42578125" style="1" customWidth="1"/>
    <col min="2" max="2" width="40.7109375" style="1" customWidth="1"/>
    <col min="3" max="4" width="26.7109375" style="1" customWidth="1"/>
    <col min="5" max="7" width="20.7109375" style="1" customWidth="1"/>
    <col min="8" max="11" width="19.7109375" style="1" customWidth="1"/>
    <col min="12" max="16384" width="11.42578125" style="1"/>
  </cols>
  <sheetData>
    <row r="1" spans="1:11" ht="48.75" customHeight="1">
      <c r="E1" s="2"/>
    </row>
    <row r="2" spans="1:11" s="3" customFormat="1" ht="66" customHeight="1">
      <c r="A2" s="98" t="s">
        <v>52</v>
      </c>
      <c r="B2" s="98"/>
      <c r="C2" s="98"/>
      <c r="D2" s="98"/>
      <c r="E2" s="99"/>
      <c r="F2" s="99"/>
      <c r="G2" s="99"/>
      <c r="H2" s="100"/>
      <c r="I2" s="100"/>
      <c r="J2" s="100"/>
      <c r="K2" s="10"/>
    </row>
    <row r="3" spans="1:11" s="3" customFormat="1" ht="26.25" customHeight="1">
      <c r="A3" s="11"/>
      <c r="B3" s="101" t="s">
        <v>4</v>
      </c>
      <c r="C3" s="101"/>
      <c r="D3" s="101"/>
      <c r="E3" s="102"/>
      <c r="F3" s="102"/>
      <c r="G3" s="102"/>
      <c r="H3" s="102"/>
      <c r="I3" s="102"/>
      <c r="J3" s="102"/>
      <c r="K3" s="102"/>
    </row>
    <row r="4" spans="1:11" s="3" customFormat="1" ht="26.25" customHeight="1">
      <c r="A4" s="11"/>
      <c r="B4" s="52" t="s">
        <v>49</v>
      </c>
      <c r="C4" s="52"/>
      <c r="D4" s="52"/>
      <c r="E4" s="31"/>
      <c r="F4" s="31"/>
      <c r="G4" s="31"/>
      <c r="H4" s="58"/>
      <c r="I4" s="58"/>
      <c r="J4" s="58"/>
      <c r="K4" s="58"/>
    </row>
    <row r="5" spans="1:11" s="3" customFormat="1" ht="26.25" customHeight="1" thickBot="1">
      <c r="A5" s="84"/>
      <c r="B5" s="61" t="s">
        <v>0</v>
      </c>
      <c r="C5" s="61" t="s">
        <v>39</v>
      </c>
      <c r="D5" s="61" t="s">
        <v>23</v>
      </c>
      <c r="E5" s="61" t="s">
        <v>47</v>
      </c>
      <c r="F5" s="61" t="s">
        <v>1</v>
      </c>
      <c r="G5" s="61" t="s">
        <v>48</v>
      </c>
      <c r="H5" s="58"/>
      <c r="I5" s="58"/>
      <c r="J5" s="58"/>
      <c r="K5" s="58"/>
    </row>
    <row r="6" spans="1:11" s="3" customFormat="1" ht="64.900000000000006" customHeight="1">
      <c r="A6" s="89"/>
      <c r="B6" s="62" t="s">
        <v>26</v>
      </c>
      <c r="C6" s="62">
        <v>2</v>
      </c>
      <c r="D6" s="68"/>
      <c r="E6" s="63">
        <f>C6*D6</f>
        <v>0</v>
      </c>
      <c r="F6" s="68"/>
      <c r="G6" s="71"/>
      <c r="H6" s="58"/>
      <c r="I6" s="58"/>
      <c r="J6" s="58"/>
      <c r="K6" s="58"/>
    </row>
    <row r="7" spans="1:11" s="3" customFormat="1" ht="64.900000000000006" customHeight="1">
      <c r="A7" s="90"/>
      <c r="B7" s="34" t="s">
        <v>40</v>
      </c>
      <c r="C7" s="34">
        <v>2</v>
      </c>
      <c r="D7" s="69"/>
      <c r="E7" s="35">
        <f t="shared" ref="E7:E15" si="0">C7*D7</f>
        <v>0</v>
      </c>
      <c r="F7" s="69"/>
      <c r="G7" s="72"/>
      <c r="H7" s="58"/>
      <c r="I7" s="58"/>
      <c r="J7" s="58"/>
      <c r="K7" s="58"/>
    </row>
    <row r="8" spans="1:11" s="3" customFormat="1" ht="64.900000000000006" customHeight="1">
      <c r="A8" s="90"/>
      <c r="B8" s="34" t="s">
        <v>43</v>
      </c>
      <c r="C8" s="34">
        <v>2</v>
      </c>
      <c r="D8" s="69"/>
      <c r="E8" s="35">
        <f t="shared" si="0"/>
        <v>0</v>
      </c>
      <c r="F8" s="69"/>
      <c r="G8" s="72"/>
      <c r="H8" s="58"/>
      <c r="I8" s="58"/>
      <c r="J8" s="58"/>
      <c r="K8" s="58"/>
    </row>
    <row r="9" spans="1:11" s="3" customFormat="1" ht="64.900000000000006" customHeight="1" thickBot="1">
      <c r="A9" s="91"/>
      <c r="B9" s="66" t="s">
        <v>42</v>
      </c>
      <c r="C9" s="66">
        <v>2</v>
      </c>
      <c r="D9" s="70"/>
      <c r="E9" s="67">
        <f t="shared" si="0"/>
        <v>0</v>
      </c>
      <c r="F9" s="70"/>
      <c r="G9" s="73"/>
      <c r="H9" s="58"/>
      <c r="I9" s="58"/>
      <c r="J9" s="58"/>
      <c r="K9" s="58"/>
    </row>
    <row r="10" spans="1:11" s="3" customFormat="1" ht="64.900000000000006" customHeight="1">
      <c r="A10" s="85"/>
      <c r="B10" s="86" t="s">
        <v>32</v>
      </c>
      <c r="C10" s="60">
        <v>3</v>
      </c>
      <c r="D10" s="87"/>
      <c r="E10" s="46">
        <f t="shared" si="0"/>
        <v>0</v>
      </c>
      <c r="F10" s="87"/>
      <c r="G10" s="88"/>
      <c r="H10" s="58"/>
      <c r="I10" s="58"/>
      <c r="J10" s="58"/>
      <c r="K10" s="58"/>
    </row>
    <row r="11" spans="1:11" s="3" customFormat="1" ht="64.900000000000006" customHeight="1">
      <c r="A11" s="82"/>
      <c r="B11" s="64" t="s">
        <v>41</v>
      </c>
      <c r="C11" s="34">
        <v>3</v>
      </c>
      <c r="D11" s="69"/>
      <c r="E11" s="35">
        <f t="shared" si="0"/>
        <v>0</v>
      </c>
      <c r="F11" s="69"/>
      <c r="G11" s="72"/>
      <c r="H11" s="58"/>
      <c r="I11" s="58"/>
      <c r="J11" s="58"/>
      <c r="K11" s="58"/>
    </row>
    <row r="12" spans="1:11" ht="64.900000000000006" customHeight="1">
      <c r="A12" s="74"/>
      <c r="B12" s="64" t="s">
        <v>44</v>
      </c>
      <c r="C12" s="34">
        <v>3</v>
      </c>
      <c r="D12" s="69"/>
      <c r="E12" s="35">
        <f t="shared" si="0"/>
        <v>0</v>
      </c>
      <c r="F12" s="69"/>
      <c r="G12" s="72"/>
      <c r="H12" s="6"/>
      <c r="I12" s="7"/>
    </row>
    <row r="13" spans="1:11" ht="64.900000000000006" customHeight="1" thickBot="1">
      <c r="A13" s="83"/>
      <c r="B13" s="65" t="s">
        <v>45</v>
      </c>
      <c r="C13" s="66">
        <v>3</v>
      </c>
      <c r="D13" s="70"/>
      <c r="E13" s="67">
        <f t="shared" si="0"/>
        <v>0</v>
      </c>
      <c r="F13" s="70"/>
      <c r="G13" s="73"/>
      <c r="H13" s="6"/>
      <c r="I13" s="7"/>
    </row>
    <row r="14" spans="1:11" ht="64.900000000000006" customHeight="1">
      <c r="A14" s="80"/>
      <c r="B14" s="62" t="s">
        <v>34</v>
      </c>
      <c r="C14" s="62">
        <v>2</v>
      </c>
      <c r="D14" s="68"/>
      <c r="E14" s="63">
        <f t="shared" si="0"/>
        <v>0</v>
      </c>
      <c r="F14" s="68"/>
      <c r="G14" s="71"/>
      <c r="H14" s="6"/>
      <c r="I14" s="7"/>
    </row>
    <row r="15" spans="1:11" ht="64.900000000000006" customHeight="1" thickBot="1">
      <c r="A15" s="81"/>
      <c r="B15" s="66" t="s">
        <v>35</v>
      </c>
      <c r="C15" s="66">
        <v>1</v>
      </c>
      <c r="D15" s="70"/>
      <c r="E15" s="67">
        <f t="shared" si="0"/>
        <v>0</v>
      </c>
      <c r="F15" s="70"/>
      <c r="G15" s="73"/>
      <c r="H15" s="6"/>
      <c r="I15" s="7"/>
    </row>
    <row r="16" spans="1:11" ht="64.900000000000006" customHeight="1" thickBot="1">
      <c r="A16" s="75"/>
      <c r="B16" s="76" t="s">
        <v>46</v>
      </c>
      <c r="C16" s="77"/>
      <c r="D16" s="78"/>
      <c r="E16" s="79">
        <f>SUM(E6:E15)</f>
        <v>0</v>
      </c>
      <c r="F16" s="78"/>
      <c r="G16" s="79">
        <f>SUM(G6:G15)</f>
        <v>0</v>
      </c>
      <c r="H16" s="6"/>
      <c r="I16" s="7"/>
    </row>
    <row r="17" spans="1:9" ht="64.900000000000006" customHeight="1">
      <c r="A17" s="4"/>
      <c r="B17" s="38"/>
      <c r="C17" s="38"/>
      <c r="D17" s="38"/>
      <c r="E17" s="39"/>
      <c r="F17" s="39"/>
      <c r="G17" s="39"/>
      <c r="H17" s="6"/>
      <c r="I17" s="7"/>
    </row>
    <row r="18" spans="1:9">
      <c r="B18" s="92" t="s">
        <v>5</v>
      </c>
      <c r="C18" s="105"/>
      <c r="D18" s="105"/>
      <c r="E18" s="105"/>
      <c r="F18" s="93"/>
      <c r="G18" s="59"/>
    </row>
    <row r="19" spans="1:9">
      <c r="B19" s="94"/>
      <c r="C19" s="106"/>
      <c r="D19" s="106"/>
      <c r="E19" s="106"/>
      <c r="F19" s="95"/>
      <c r="G19" s="59"/>
    </row>
    <row r="20" spans="1:9">
      <c r="B20" s="94"/>
      <c r="C20" s="106"/>
      <c r="D20" s="106"/>
      <c r="E20" s="106"/>
      <c r="F20" s="95"/>
      <c r="G20" s="59"/>
    </row>
    <row r="21" spans="1:9">
      <c r="B21" s="94"/>
      <c r="C21" s="106"/>
      <c r="D21" s="106"/>
      <c r="E21" s="106"/>
      <c r="F21" s="95"/>
      <c r="G21" s="59"/>
    </row>
    <row r="22" spans="1:9">
      <c r="B22" s="94"/>
      <c r="C22" s="106"/>
      <c r="D22" s="106"/>
      <c r="E22" s="106"/>
      <c r="F22" s="95"/>
      <c r="G22" s="59"/>
    </row>
    <row r="23" spans="1:9">
      <c r="B23" s="96"/>
      <c r="C23" s="107"/>
      <c r="D23" s="107"/>
      <c r="E23" s="107"/>
      <c r="F23" s="97"/>
      <c r="G23" s="9"/>
    </row>
  </sheetData>
  <mergeCells count="3">
    <mergeCell ref="A2:J2"/>
    <mergeCell ref="B3:K3"/>
    <mergeCell ref="B18:F23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59010E-C676-48AB-A0F3-465B4F379695}">
  <sheetPr>
    <pageSetUpPr fitToPage="1"/>
  </sheetPr>
  <dimension ref="A1:I29"/>
  <sheetViews>
    <sheetView workbookViewId="0">
      <selection activeCell="D4" sqref="D4"/>
    </sheetView>
  </sheetViews>
  <sheetFormatPr baseColWidth="10" defaultColWidth="11.42578125" defaultRowHeight="16.5"/>
  <cols>
    <col min="1" max="1" width="0.42578125" style="1" customWidth="1"/>
    <col min="2" max="2" width="40.7109375" style="1" customWidth="1"/>
    <col min="3" max="5" width="20.7109375" style="1" customWidth="1"/>
    <col min="6" max="9" width="19.7109375" style="1" customWidth="1"/>
    <col min="10" max="16384" width="11.42578125" style="1"/>
  </cols>
  <sheetData>
    <row r="1" spans="1:9" ht="48.75" customHeight="1">
      <c r="C1" s="2"/>
    </row>
    <row r="2" spans="1:9" s="3" customFormat="1" ht="66" customHeight="1">
      <c r="A2" s="98" t="s">
        <v>24</v>
      </c>
      <c r="B2" s="98"/>
      <c r="C2" s="99"/>
      <c r="D2" s="99"/>
      <c r="E2" s="99"/>
      <c r="F2" s="100"/>
      <c r="G2" s="100"/>
      <c r="H2" s="100"/>
      <c r="I2" s="10"/>
    </row>
    <row r="3" spans="1:9" s="3" customFormat="1" ht="26.25" customHeight="1">
      <c r="A3" s="11"/>
      <c r="B3" s="101" t="s">
        <v>4</v>
      </c>
      <c r="C3" s="102"/>
      <c r="D3" s="102"/>
      <c r="E3" s="102"/>
      <c r="F3" s="102"/>
      <c r="G3" s="102"/>
      <c r="H3" s="102"/>
      <c r="I3" s="102"/>
    </row>
    <row r="4" spans="1:9" s="3" customFormat="1" ht="26.25" customHeight="1">
      <c r="A4" s="11"/>
      <c r="B4" s="57" t="s">
        <v>36</v>
      </c>
      <c r="C4" s="30"/>
      <c r="D4" s="30"/>
      <c r="E4" s="30"/>
      <c r="F4" s="30"/>
      <c r="G4" s="30"/>
      <c r="H4" s="30"/>
      <c r="I4" s="30"/>
    </row>
    <row r="5" spans="1:9" s="3" customFormat="1" ht="26.25" customHeight="1" thickBot="1">
      <c r="A5" s="11"/>
      <c r="B5" s="52" t="s">
        <v>30</v>
      </c>
      <c r="C5" s="31"/>
      <c r="D5" s="31"/>
      <c r="E5" s="31"/>
      <c r="F5" s="30"/>
      <c r="G5" s="30"/>
      <c r="H5" s="30"/>
      <c r="I5" s="30"/>
    </row>
    <row r="6" spans="1:9" s="3" customFormat="1" ht="26.25" customHeight="1" thickTop="1" thickBot="1">
      <c r="A6" s="11"/>
      <c r="B6" s="48" t="s">
        <v>0</v>
      </c>
      <c r="C6" s="49" t="s">
        <v>25</v>
      </c>
      <c r="D6" s="50" t="s">
        <v>1</v>
      </c>
      <c r="E6" s="51" t="s">
        <v>2</v>
      </c>
      <c r="F6" s="30"/>
      <c r="G6" s="30"/>
      <c r="H6" s="30"/>
      <c r="I6" s="30"/>
    </row>
    <row r="7" spans="1:9" s="3" customFormat="1" ht="64.900000000000006" customHeight="1">
      <c r="A7" s="11"/>
      <c r="B7" s="45" t="s">
        <v>26</v>
      </c>
      <c r="C7" s="46"/>
      <c r="D7" s="46"/>
      <c r="E7" s="47"/>
      <c r="F7" s="30"/>
      <c r="G7" s="30"/>
      <c r="H7" s="30"/>
      <c r="I7" s="30"/>
    </row>
    <row r="8" spans="1:9" s="3" customFormat="1" ht="64.900000000000006" customHeight="1">
      <c r="A8" s="11"/>
      <c r="B8" s="40" t="s">
        <v>27</v>
      </c>
      <c r="C8" s="36"/>
      <c r="D8" s="36"/>
      <c r="E8" s="41"/>
      <c r="F8" s="30"/>
      <c r="G8" s="30"/>
      <c r="H8" s="30"/>
      <c r="I8" s="30"/>
    </row>
    <row r="9" spans="1:9" s="3" customFormat="1" ht="64.900000000000006" customHeight="1">
      <c r="A9" s="11"/>
      <c r="B9" s="40" t="s">
        <v>28</v>
      </c>
      <c r="C9" s="36"/>
      <c r="D9" s="36"/>
      <c r="E9" s="41"/>
      <c r="F9" s="30"/>
      <c r="G9" s="30"/>
      <c r="H9" s="30"/>
      <c r="I9" s="30"/>
    </row>
    <row r="10" spans="1:9" s="3" customFormat="1" ht="64.900000000000006" customHeight="1" thickBot="1">
      <c r="A10" s="11"/>
      <c r="B10" s="42" t="s">
        <v>29</v>
      </c>
      <c r="C10" s="43"/>
      <c r="D10" s="43"/>
      <c r="E10" s="44"/>
      <c r="F10" s="30"/>
      <c r="G10" s="30"/>
      <c r="H10" s="30"/>
      <c r="I10" s="30"/>
    </row>
    <row r="11" spans="1:9" s="3" customFormat="1" ht="26.25" customHeight="1" thickTop="1">
      <c r="A11" s="11"/>
      <c r="B11" s="37"/>
      <c r="C11" s="37"/>
      <c r="D11" s="37"/>
      <c r="E11" s="37"/>
      <c r="F11" s="30"/>
      <c r="G11" s="30"/>
      <c r="H11" s="30"/>
      <c r="I11" s="30"/>
    </row>
    <row r="12" spans="1:9" s="3" customFormat="1" ht="26.25" customHeight="1" thickBot="1">
      <c r="A12" s="11"/>
      <c r="B12" s="52" t="s">
        <v>31</v>
      </c>
      <c r="C12" s="31"/>
      <c r="D12" s="31"/>
      <c r="E12" s="31"/>
      <c r="F12" s="30"/>
      <c r="G12" s="30"/>
      <c r="H12" s="30"/>
      <c r="I12" s="30"/>
    </row>
    <row r="13" spans="1:9" s="3" customFormat="1" ht="26.25" customHeight="1" thickTop="1" thickBot="1">
      <c r="A13" s="11"/>
      <c r="B13" s="48" t="s">
        <v>0</v>
      </c>
      <c r="C13" s="49" t="s">
        <v>25</v>
      </c>
      <c r="D13" s="50" t="s">
        <v>1</v>
      </c>
      <c r="E13" s="51" t="s">
        <v>2</v>
      </c>
      <c r="F13" s="30"/>
      <c r="G13" s="30"/>
      <c r="H13" s="30"/>
      <c r="I13" s="30"/>
    </row>
    <row r="14" spans="1:9" s="3" customFormat="1" ht="64.900000000000006" customHeight="1">
      <c r="A14" s="11"/>
      <c r="B14" s="45" t="s">
        <v>32</v>
      </c>
      <c r="C14" s="46"/>
      <c r="D14" s="46"/>
      <c r="E14" s="47"/>
      <c r="F14" s="30"/>
      <c r="G14" s="30"/>
      <c r="H14" s="30"/>
      <c r="I14" s="30"/>
    </row>
    <row r="15" spans="1:9" s="3" customFormat="1" ht="64.900000000000006" customHeight="1">
      <c r="A15" s="11"/>
      <c r="B15" s="40" t="s">
        <v>27</v>
      </c>
      <c r="C15" s="36"/>
      <c r="D15" s="36"/>
      <c r="E15" s="41"/>
      <c r="F15" s="30"/>
      <c r="G15" s="30"/>
      <c r="H15" s="30"/>
      <c r="I15" s="30"/>
    </row>
    <row r="16" spans="1:9" ht="64.900000000000006" customHeight="1">
      <c r="A16" s="4"/>
      <c r="B16" s="40" t="s">
        <v>28</v>
      </c>
      <c r="C16" s="35"/>
      <c r="D16" s="35"/>
      <c r="E16" s="41"/>
      <c r="F16" s="6"/>
      <c r="G16" s="7"/>
    </row>
    <row r="17" spans="1:7" ht="64.900000000000006" customHeight="1" thickBot="1">
      <c r="A17" s="4"/>
      <c r="B17" s="53" t="s">
        <v>29</v>
      </c>
      <c r="C17" s="55"/>
      <c r="D17" s="55"/>
      <c r="E17" s="54"/>
      <c r="F17" s="6"/>
      <c r="G17" s="7"/>
    </row>
    <row r="18" spans="1:7" ht="25.9" customHeight="1" thickTop="1">
      <c r="A18" s="4"/>
      <c r="B18" s="38"/>
      <c r="C18" s="39"/>
      <c r="D18" s="39"/>
      <c r="E18" s="39"/>
      <c r="F18" s="6"/>
      <c r="G18" s="7"/>
    </row>
    <row r="19" spans="1:7" ht="25.9" customHeight="1">
      <c r="A19" s="4"/>
      <c r="B19" s="52" t="s">
        <v>33</v>
      </c>
      <c r="C19" s="31"/>
      <c r="D19" s="31"/>
      <c r="E19" s="31"/>
      <c r="F19" s="6"/>
      <c r="G19" s="7"/>
    </row>
    <row r="20" spans="1:7" ht="25.9" customHeight="1">
      <c r="A20" s="4"/>
      <c r="B20" s="32" t="s">
        <v>0</v>
      </c>
      <c r="C20" s="32" t="s">
        <v>23</v>
      </c>
      <c r="D20" s="33" t="s">
        <v>1</v>
      </c>
      <c r="E20" s="32" t="s">
        <v>2</v>
      </c>
      <c r="F20" s="6"/>
      <c r="G20" s="7"/>
    </row>
    <row r="21" spans="1:7" ht="64.900000000000006" customHeight="1">
      <c r="A21" s="4"/>
      <c r="B21" s="34" t="s">
        <v>34</v>
      </c>
      <c r="C21" s="35"/>
      <c r="D21" s="35"/>
      <c r="E21" s="35"/>
      <c r="F21" s="6"/>
      <c r="G21" s="7"/>
    </row>
    <row r="22" spans="1:7" ht="64.900000000000006" customHeight="1">
      <c r="A22" s="4"/>
      <c r="B22" s="34" t="s">
        <v>35</v>
      </c>
      <c r="C22" s="35"/>
      <c r="D22" s="35"/>
      <c r="E22" s="35"/>
      <c r="F22" s="6"/>
      <c r="G22" s="7"/>
    </row>
    <row r="23" spans="1:7" ht="64.900000000000006" customHeight="1">
      <c r="A23" s="4"/>
      <c r="B23" s="38"/>
      <c r="C23" s="39"/>
      <c r="D23" s="39"/>
      <c r="E23" s="39"/>
      <c r="F23" s="6"/>
      <c r="G23" s="7"/>
    </row>
    <row r="24" spans="1:7">
      <c r="B24" s="92" t="s">
        <v>5</v>
      </c>
      <c r="C24" s="105"/>
      <c r="D24" s="93"/>
      <c r="E24" s="56"/>
    </row>
    <row r="25" spans="1:7">
      <c r="B25" s="94"/>
      <c r="C25" s="106"/>
      <c r="D25" s="95"/>
      <c r="E25" s="56"/>
    </row>
    <row r="26" spans="1:7">
      <c r="B26" s="94"/>
      <c r="C26" s="106"/>
      <c r="D26" s="95"/>
      <c r="E26" s="56"/>
    </row>
    <row r="27" spans="1:7">
      <c r="B27" s="94"/>
      <c r="C27" s="106"/>
      <c r="D27" s="95"/>
      <c r="E27" s="56"/>
    </row>
    <row r="28" spans="1:7">
      <c r="B28" s="94"/>
      <c r="C28" s="106"/>
      <c r="D28" s="95"/>
      <c r="E28" s="56"/>
    </row>
    <row r="29" spans="1:7">
      <c r="B29" s="96"/>
      <c r="C29" s="107"/>
      <c r="D29" s="97"/>
      <c r="E29" s="9"/>
    </row>
  </sheetData>
  <mergeCells count="3">
    <mergeCell ref="A2:H2"/>
    <mergeCell ref="B3:I3"/>
    <mergeCell ref="B24:D29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DPGF</vt:lpstr>
      <vt:lpstr>BPU</vt:lpstr>
      <vt:lpstr>DQE</vt:lpstr>
      <vt:lpstr>Part à commande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rsagot</dc:creator>
  <cp:lastModifiedBy>Clémence AURIEL</cp:lastModifiedBy>
  <cp:lastPrinted>2018-05-29T09:51:42Z</cp:lastPrinted>
  <dcterms:created xsi:type="dcterms:W3CDTF">2013-06-25T12:40:06Z</dcterms:created>
  <dcterms:modified xsi:type="dcterms:W3CDTF">2025-03-24T13:46:26Z</dcterms:modified>
</cp:coreProperties>
</file>