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08.cnrs.fr\Partages\SPL SFC CMG\2025 Schéma Directeur Immobilier\1- PROCEDURE\1-DCE préparatoire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18" i="1" s="1"/>
  <c r="C19" i="1" s="1"/>
</calcChain>
</file>

<file path=xl/sharedStrings.xml><?xml version="1.0" encoding="utf-8"?>
<sst xmlns="http://schemas.openxmlformats.org/spreadsheetml/2006/main" count="14" uniqueCount="14">
  <si>
    <t>Signature + cachet commercial</t>
  </si>
  <si>
    <t xml:space="preserve">Fait à                                             le                   </t>
  </si>
  <si>
    <t>Annexe 1 à l'acte d'engagement - Cadre de réponses économiques</t>
  </si>
  <si>
    <t>Prestation d'assistance à maitrise d'ouvrage</t>
  </si>
  <si>
    <t>Montant</t>
  </si>
  <si>
    <t>Montant total HT</t>
  </si>
  <si>
    <t>TVA 20%</t>
  </si>
  <si>
    <t>Montant total TTC</t>
  </si>
  <si>
    <t>Phase 1 : Diagnostic Initial</t>
  </si>
  <si>
    <t>Phase 2 : Elaboration de Scénarios d'Evolution</t>
  </si>
  <si>
    <t>• Recueil des données techniques, administratives et financières disponibles 
• Visites des sites et audits techniques 
• Identification des contraintes réglementaires, environnementales et urbaines 
• Analyse des besoins fonctionnels et des attentes des parties prenantes
• Les contraintes du Plan Local d’Urbanisation de la Métropole d’Orléans seront décrites précisant les
capacités d’extension, de constructibilité ou les impossibilités</t>
  </si>
  <si>
    <t>• Définition de plusieurs scénarios d’aménagement et de développement 
• Évaluation technico-économique des scénarios proposés 
• Analyse des impacts environnementaux et énergétiques des différentes options 
• Hiérarchisation des scénarios selon des critères de faisabilité et de pertinence</t>
  </si>
  <si>
    <t>Phase 3 : Recommandations et Plan d'Actions priorisé</t>
  </si>
  <si>
    <t>• Sélection du scénario optimal en concertation avec le CNRS 
• Élaboration d’un plan d’actions détaillé avec calendrier prévisionnel et coûts associés 
• Rédaction du rapport final et présentation des résultats aux instances décisionnelle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</si>
</sst>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#,##0.00\ &quot;€&quot;"/>
    <numFmt numFmtId="169" formatCode="#,##0.00\ &quot;€&quot;;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sz val="36"/>
      <name val="Arial"/>
      <family val="2"/>
    </font>
    <font>
      <sz val="36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49" fontId="4" fillId="0" borderId="7" xfId="0" applyNumberFormat="1" applyFont="1" applyBorder="1" applyAlignment="1">
      <alignment vertical="center"/>
    </xf>
    <xf numFmtId="168" fontId="4" fillId="0" borderId="9" xfId="0" applyNumberFormat="1" applyFont="1" applyBorder="1" applyAlignment="1">
      <alignment horizontal="right" vertical="center" wrapText="1" indent="1"/>
    </xf>
    <xf numFmtId="0" fontId="5" fillId="0" borderId="10" xfId="0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/>
    </xf>
    <xf numFmtId="168" fontId="6" fillId="0" borderId="11" xfId="0" applyNumberFormat="1" applyFont="1" applyBorder="1" applyAlignment="1">
      <alignment horizontal="right" vertical="center" wrapText="1" inden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 indent="1"/>
    </xf>
    <xf numFmtId="49" fontId="4" fillId="0" borderId="8" xfId="0" applyNumberFormat="1" applyFont="1" applyBorder="1" applyAlignment="1">
      <alignment vertical="center"/>
    </xf>
    <xf numFmtId="168" fontId="7" fillId="0" borderId="11" xfId="0" applyNumberFormat="1" applyFont="1" applyBorder="1" applyAlignment="1">
      <alignment horizontal="right" vertical="center" wrapText="1" indent="1"/>
    </xf>
    <xf numFmtId="0" fontId="8" fillId="0" borderId="2" xfId="0" applyFont="1" applyBorder="1" applyAlignment="1">
      <alignment horizontal="right" vertical="center" wrapText="1" indent="1"/>
    </xf>
    <xf numFmtId="168" fontId="4" fillId="0" borderId="11" xfId="0" applyNumberFormat="1" applyFont="1" applyBorder="1" applyAlignment="1">
      <alignment horizontal="right" vertical="center" wrapText="1" indent="1"/>
    </xf>
    <xf numFmtId="0" fontId="5" fillId="0" borderId="7" xfId="0" applyFont="1" applyBorder="1" applyAlignment="1">
      <alignment vertical="center" wrapText="1"/>
    </xf>
    <xf numFmtId="0" fontId="9" fillId="0" borderId="9" xfId="0" applyFont="1" applyBorder="1" applyAlignment="1">
      <alignment horizontal="right" vertical="center" wrapText="1" indent="1"/>
    </xf>
    <xf numFmtId="0" fontId="5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/>
    </xf>
    <xf numFmtId="169" fontId="4" fillId="0" borderId="14" xfId="0" applyNumberFormat="1" applyFont="1" applyBorder="1" applyAlignment="1">
      <alignment horizontal="right" vertical="center" wrapText="1" indent="1"/>
    </xf>
    <xf numFmtId="0" fontId="5" fillId="0" borderId="15" xfId="0" applyFont="1" applyBorder="1" applyAlignment="1">
      <alignment vertical="center" wrapText="1"/>
    </xf>
    <xf numFmtId="49" fontId="4" fillId="0" borderId="5" xfId="0" applyNumberFormat="1" applyFont="1" applyBorder="1" applyAlignment="1">
      <alignment horizontal="left" vertical="center"/>
    </xf>
    <xf numFmtId="169" fontId="4" fillId="0" borderId="16" xfId="0" applyNumberFormat="1" applyFont="1" applyBorder="1" applyAlignment="1">
      <alignment horizontal="right" vertical="center" wrapText="1" indent="1"/>
    </xf>
    <xf numFmtId="0" fontId="5" fillId="0" borderId="17" xfId="0" applyFont="1" applyBorder="1" applyAlignment="1">
      <alignment vertical="center" wrapText="1"/>
    </xf>
    <xf numFmtId="49" fontId="4" fillId="0" borderId="18" xfId="0" applyNumberFormat="1" applyFont="1" applyBorder="1" applyAlignment="1" applyProtection="1">
      <alignment horizontal="left" vertical="center"/>
      <protection locked="0"/>
    </xf>
    <xf numFmtId="169" fontId="4" fillId="0" borderId="19" xfId="0" applyNumberFormat="1" applyFont="1" applyBorder="1" applyAlignment="1">
      <alignment horizontal="right" vertical="center" wrapText="1" indent="1"/>
    </xf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0</xdr:row>
      <xdr:rowOff>57150</xdr:rowOff>
    </xdr:from>
    <xdr:to>
      <xdr:col>0</xdr:col>
      <xdr:colOff>676276</xdr:colOff>
      <xdr:row>3</xdr:row>
      <xdr:rowOff>92710</xdr:rowOff>
    </xdr:to>
    <xdr:pic>
      <xdr:nvPicPr>
        <xdr:cNvPr id="3" name="Image 2" descr="C:\Users\sebastien.timmerman\Desktop\Procédure Accueil 2024\LOGO_CNRS_BLEU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57150"/>
          <a:ext cx="628650" cy="6070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zoomScaleNormal="100" workbookViewId="0">
      <selection activeCell="G16" sqref="G16"/>
    </sheetView>
  </sheetViews>
  <sheetFormatPr baseColWidth="10" defaultRowHeight="15" x14ac:dyDescent="0.25"/>
  <cols>
    <col min="1" max="1" width="11.42578125" customWidth="1"/>
    <col min="2" max="2" width="84.7109375" customWidth="1"/>
    <col min="3" max="3" width="27.140625" customWidth="1"/>
  </cols>
  <sheetData>
    <row r="1" spans="1:3" x14ac:dyDescent="0.25">
      <c r="A1" s="1"/>
      <c r="B1" s="1"/>
    </row>
    <row r="2" spans="1:3" x14ac:dyDescent="0.25">
      <c r="A2" s="1"/>
      <c r="B2" s="1"/>
    </row>
    <row r="3" spans="1:3" x14ac:dyDescent="0.25">
      <c r="A3" s="1"/>
      <c r="B3" s="2" t="s">
        <v>3</v>
      </c>
    </row>
    <row r="4" spans="1:3" x14ac:dyDescent="0.25">
      <c r="A4" s="1"/>
      <c r="B4" s="1"/>
    </row>
    <row r="5" spans="1:3" x14ac:dyDescent="0.25">
      <c r="A5" s="1"/>
      <c r="B5" s="3" t="s">
        <v>2</v>
      </c>
    </row>
    <row r="6" spans="1:3" x14ac:dyDescent="0.25">
      <c r="A6" s="31"/>
      <c r="B6" s="31"/>
    </row>
    <row r="7" spans="1:3" x14ac:dyDescent="0.25">
      <c r="A7" s="4"/>
      <c r="B7" s="5"/>
      <c r="C7" s="6" t="s">
        <v>4</v>
      </c>
    </row>
    <row r="8" spans="1:3" x14ac:dyDescent="0.25">
      <c r="A8" s="7"/>
      <c r="B8" s="8" t="s">
        <v>8</v>
      </c>
      <c r="C8" s="9"/>
    </row>
    <row r="9" spans="1:3" ht="90" customHeight="1" x14ac:dyDescent="0.25">
      <c r="A9" s="10"/>
      <c r="B9" s="14" t="s">
        <v>10</v>
      </c>
      <c r="C9" s="12"/>
    </row>
    <row r="10" spans="1:3" x14ac:dyDescent="0.25">
      <c r="A10" s="13"/>
      <c r="B10" s="14"/>
      <c r="C10" s="15"/>
    </row>
    <row r="11" spans="1:3" x14ac:dyDescent="0.25">
      <c r="A11" s="7"/>
      <c r="B11" s="16" t="s">
        <v>9</v>
      </c>
      <c r="C11" s="9"/>
    </row>
    <row r="12" spans="1:3" x14ac:dyDescent="0.25">
      <c r="A12" s="10"/>
      <c r="B12" s="11"/>
      <c r="C12" s="17"/>
    </row>
    <row r="13" spans="1:3" ht="60.75" customHeight="1" x14ac:dyDescent="0.25">
      <c r="A13" s="13"/>
      <c r="B13" s="14" t="s">
        <v>11</v>
      </c>
      <c r="C13" s="18"/>
    </row>
    <row r="14" spans="1:3" x14ac:dyDescent="0.25">
      <c r="A14" s="7"/>
      <c r="B14" s="16" t="s">
        <v>12</v>
      </c>
      <c r="C14" s="9"/>
    </row>
    <row r="15" spans="1:3" ht="64.5" customHeight="1" x14ac:dyDescent="0.25">
      <c r="A15" s="10"/>
      <c r="B15" s="14" t="s">
        <v>13</v>
      </c>
      <c r="C15" s="19"/>
    </row>
    <row r="16" spans="1:3" ht="30.75" thickBot="1" x14ac:dyDescent="0.3">
      <c r="A16" s="7"/>
      <c r="B16" s="20"/>
      <c r="C16" s="21"/>
    </row>
    <row r="17" spans="1:3" ht="30" customHeight="1" x14ac:dyDescent="0.25">
      <c r="A17" s="22"/>
      <c r="B17" s="23" t="s">
        <v>5</v>
      </c>
      <c r="C17" s="24">
        <f>C8+C11+C14</f>
        <v>0</v>
      </c>
    </row>
    <row r="18" spans="1:3" ht="29.25" customHeight="1" x14ac:dyDescent="0.25">
      <c r="A18" s="25"/>
      <c r="B18" s="26" t="s">
        <v>6</v>
      </c>
      <c r="C18" s="27">
        <f>20%*C17</f>
        <v>0</v>
      </c>
    </row>
    <row r="19" spans="1:3" ht="31.5" customHeight="1" thickBot="1" x14ac:dyDescent="0.3">
      <c r="A19" s="28"/>
      <c r="B19" s="29" t="s">
        <v>7</v>
      </c>
      <c r="C19" s="30">
        <f>C17+C18</f>
        <v>0</v>
      </c>
    </row>
    <row r="20" spans="1:3" x14ac:dyDescent="0.25">
      <c r="A20" s="31"/>
      <c r="B20" s="31"/>
    </row>
    <row r="21" spans="1:3" x14ac:dyDescent="0.25">
      <c r="A21" s="31"/>
      <c r="B21" s="31"/>
    </row>
    <row r="22" spans="1:3" x14ac:dyDescent="0.25">
      <c r="A22" s="31"/>
      <c r="B22" s="31"/>
    </row>
    <row r="23" spans="1:3" x14ac:dyDescent="0.25">
      <c r="A23" s="31"/>
      <c r="B23" s="31"/>
    </row>
    <row r="24" spans="1:3" x14ac:dyDescent="0.25">
      <c r="A24" s="31"/>
      <c r="B24" s="31"/>
    </row>
    <row r="25" spans="1:3" x14ac:dyDescent="0.25">
      <c r="A25" s="31"/>
      <c r="B25" s="31"/>
    </row>
    <row r="26" spans="1:3" x14ac:dyDescent="0.25">
      <c r="A26" s="1"/>
      <c r="B26" s="1"/>
    </row>
    <row r="27" spans="1:3" x14ac:dyDescent="0.25">
      <c r="A27" s="1"/>
      <c r="B27" s="1"/>
    </row>
    <row r="28" spans="1:3" x14ac:dyDescent="0.25">
      <c r="A28" s="1"/>
      <c r="B28" s="1" t="s">
        <v>1</v>
      </c>
    </row>
    <row r="29" spans="1:3" x14ac:dyDescent="0.25">
      <c r="A29" s="1"/>
      <c r="B29" s="1"/>
    </row>
    <row r="30" spans="1:3" x14ac:dyDescent="0.25">
      <c r="A30" s="1"/>
      <c r="B30" s="1"/>
    </row>
    <row r="31" spans="1:3" x14ac:dyDescent="0.25">
      <c r="A31" s="1"/>
      <c r="B31" s="1"/>
    </row>
    <row r="32" spans="1:3" x14ac:dyDescent="0.25">
      <c r="A32" s="1"/>
      <c r="B32" s="1" t="s">
        <v>0</v>
      </c>
    </row>
    <row r="33" spans="1:2" x14ac:dyDescent="0.25">
      <c r="A33" s="1"/>
      <c r="B33" s="1"/>
    </row>
  </sheetData>
  <mergeCells count="3">
    <mergeCell ref="C8:C9"/>
    <mergeCell ref="C11:C12"/>
    <mergeCell ref="C14:C15"/>
  </mergeCells>
  <pageMargins left="0.7" right="0.7" top="0.75" bottom="0.75" header="0.3" footer="0.3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KOWOUTSE Komi Amen</dc:creator>
  <cp:lastModifiedBy>PRODJINONTO Hevin Mathieu</cp:lastModifiedBy>
  <cp:lastPrinted>2018-08-24T06:06:45Z</cp:lastPrinted>
  <dcterms:created xsi:type="dcterms:W3CDTF">2018-08-16T09:18:33Z</dcterms:created>
  <dcterms:modified xsi:type="dcterms:W3CDTF">2025-04-15T08:27:36Z</dcterms:modified>
</cp:coreProperties>
</file>