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tiff" ContentType="image/tiff"/>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Nas-isa-temp\isa\01 - PROJETS ISA\ISA097 - AVSIMAR\01 - ETUDES\05 - ACT.DCE\06 - RENDU\PREPARATION RENDU 3\20250219_MOe_AVS_ACT_PIECES ECRITES PAR LOTS\20250318_MOe_AVS_ACT_LOT 07\"/>
    </mc:Choice>
  </mc:AlternateContent>
  <xr:revisionPtr revIDLastSave="0" documentId="8_{6EA6C337-62F0-46C4-93B7-BF7C2F5099F4}" xr6:coauthVersionLast="47" xr6:coauthVersionMax="47" xr10:uidLastSave="{00000000-0000-0000-0000-000000000000}"/>
  <bookViews>
    <workbookView xWindow="28680" yWindow="-3645" windowWidth="29040" windowHeight="15990" xr2:uid="{CD20F931-64D2-406C-9F86-3D35025E1997}"/>
  </bookViews>
  <sheets>
    <sheet name="07 - DEMOLITION" sheetId="1" r:id="rId1"/>
  </sheets>
  <definedNames>
    <definedName name="_Toc276046795" localSheetId="0">'07 - DEMOLITION'!#REF!</definedName>
    <definedName name="_Toc59357042" localSheetId="0">'07 - DEMOLITION'!#REF!</definedName>
    <definedName name="_xlnm.Print_Area" localSheetId="0">'07 - DEMOLITION'!$A$1:$N$43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1" l="1"/>
  <c r="H21" i="1"/>
  <c r="L21" i="1"/>
  <c r="N21" i="1" s="1"/>
  <c r="H22" i="1"/>
  <c r="L22" i="1"/>
  <c r="N22" i="1"/>
  <c r="H23" i="1"/>
  <c r="L23" i="1"/>
  <c r="N23" i="1" s="1"/>
  <c r="H31" i="1"/>
  <c r="L31" i="1"/>
  <c r="N31" i="1"/>
  <c r="N32" i="1"/>
  <c r="H36" i="1"/>
  <c r="L36" i="1"/>
  <c r="N36" i="1"/>
  <c r="H37" i="1"/>
  <c r="L37" i="1"/>
  <c r="N37" i="1"/>
  <c r="H38" i="1"/>
  <c r="L38" i="1"/>
  <c r="N38" i="1"/>
  <c r="N39" i="1"/>
  <c r="N24" i="1" l="1"/>
  <c r="N41" i="1" s="1"/>
  <c r="N42" i="1" l="1"/>
  <c r="N43" i="1"/>
</calcChain>
</file>

<file path=xl/sharedStrings.xml><?xml version="1.0" encoding="utf-8"?>
<sst xmlns="http://schemas.openxmlformats.org/spreadsheetml/2006/main" count="72" uniqueCount="54">
  <si>
    <t>MONTANT TOTAL DE L'OFFRE (TTC)</t>
  </si>
  <si>
    <t>TVA (13%)</t>
  </si>
  <si>
    <t>MONTANT TOTAL DE L'OFFRE (HT)</t>
  </si>
  <si>
    <t>SOUS TOTAL</t>
  </si>
  <si>
    <t>m²</t>
  </si>
  <si>
    <t>Démolition du bâtiment ZAP 17</t>
  </si>
  <si>
    <t>VI.3</t>
  </si>
  <si>
    <t>Démolition du bâtiment ZAP 16</t>
  </si>
  <si>
    <t>VI.2</t>
  </si>
  <si>
    <t>ens</t>
  </si>
  <si>
    <t>Dépose et stockage pour réutilisation de la charpente du ZAP 16</t>
  </si>
  <si>
    <t>VI.1</t>
  </si>
  <si>
    <t>Descrpition des travaux - phase 2</t>
  </si>
  <si>
    <t>ARTICLE VI</t>
  </si>
  <si>
    <t>Travaux divers (Etanchéité provisoire du local TGBT)</t>
  </si>
  <si>
    <t>V.4</t>
  </si>
  <si>
    <t>Démolition du local extérieur et de son auvent</t>
  </si>
  <si>
    <t>V.3</t>
  </si>
  <si>
    <t>Démolition du bâtiment ZAP 14</t>
  </si>
  <si>
    <t>V.2</t>
  </si>
  <si>
    <t>Démolition du bâtiment ZAP 11</t>
  </si>
  <si>
    <t>V.1</t>
  </si>
  <si>
    <t>Description des travaux - phase 1</t>
  </si>
  <si>
    <t>ARTICLE V</t>
  </si>
  <si>
    <t>Dépose des signalétiques</t>
  </si>
  <si>
    <t>IV.6</t>
  </si>
  <si>
    <t>Dépose Cabine téléphonique</t>
  </si>
  <si>
    <t>IV.5</t>
  </si>
  <si>
    <t>Débarras intérieurs (compris groupes de climatisation, système de sécurité anti-intrusion, sécurité incendie)</t>
  </si>
  <si>
    <t>IV.4</t>
  </si>
  <si>
    <t>Description des travaux préalables</t>
  </si>
  <si>
    <t>ARTICLE IV</t>
  </si>
  <si>
    <t>inclus</t>
  </si>
  <si>
    <t>Compte prorata - inclus dans les Prix Unitaires</t>
  </si>
  <si>
    <t>Dossier des ouvrages éxécutés</t>
  </si>
  <si>
    <t>Essais et contrôles</t>
  </si>
  <si>
    <t>Etudes d'exécution</t>
  </si>
  <si>
    <t>Installation de chantier, sécurité, nettoyage de chantier</t>
  </si>
  <si>
    <t>TRAVAUX PREPARATOIRES</t>
  </si>
  <si>
    <t>Qte TOTAL</t>
  </si>
  <si>
    <t>TRANCHE 02</t>
  </si>
  <si>
    <t>TRANCHE 01</t>
  </si>
  <si>
    <t>PRIX TOTAL</t>
  </si>
  <si>
    <t>QUANTITE Entreprise</t>
  </si>
  <si>
    <t>QUANTITE MOE</t>
  </si>
  <si>
    <t>PRIX UNITAIRE</t>
  </si>
  <si>
    <t>UNITE</t>
  </si>
  <si>
    <t>DESIGNATION</t>
  </si>
  <si>
    <t>L'entreprise doit faire son affaire de chiffrer les quantités et volumes des ouvrages. Les quantités indiquées ci-dessous ne sont fournies qu'à titre indicatif, sans aucun engagement du Maître d'Œuvre ni du Maître d'Ouvrage. Les prestations ainsi que les prix comprendront toutes les prescriptions et sujétions indiquées dans le CCTP (y compris la fourniture, la pose et tous les accessoires). Une visite de site et un repérage des zones à traiter sera obligatoire. 
Les frais résultants des installations de chantier, de sécurité, nettoyage de chantier, Etudes d'execution, Essais et Contrôles, Dossiers des ouvrages éxécutés, et du compte prorata doivent être inclus aux prix global et forfaitaire de l'entreprise</t>
  </si>
  <si>
    <t>Décomposition du Prix Global et Forfaitaire
 (D.P.G.F.)</t>
  </si>
  <si>
    <t>LOT 07 - DEMOLITIONS</t>
  </si>
  <si>
    <t>Maître d'œuvre :</t>
  </si>
  <si>
    <t>Maître d’ouvrage :</t>
  </si>
  <si>
    <r>
      <t>MARCHÉS DE TRAVAUX</t>
    </r>
    <r>
      <rPr>
        <b/>
        <sz val="16"/>
        <rFont val="Century Gothic"/>
        <family val="2"/>
      </rPr>
      <t xml:space="preserve">
Construction des infrastructures nécessaires à l'accueil des Falcon 2000 LXS du programme AVSIMAR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</si>
</sst>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XPF]"/>
    <numFmt numFmtId="165" formatCode="yyyy\-mm\-dd;@"/>
  </numFmts>
  <fonts count="18" x14ac:knownFonts="1">
    <font>
      <sz val="12"/>
      <color theme="1"/>
      <name val="Aptos Narrow"/>
      <family val="2"/>
      <scheme val="minor"/>
    </font>
    <font>
      <b/>
      <sz val="12"/>
      <color theme="1"/>
      <name val="Aptos Narrow"/>
      <family val="2"/>
      <scheme val="minor"/>
    </font>
    <font>
      <sz val="12"/>
      <color theme="0" tint="-0.249977111117893"/>
      <name val="Aptos Narrow"/>
      <family val="2"/>
      <scheme val="minor"/>
    </font>
    <font>
      <b/>
      <sz val="12"/>
      <color theme="0" tint="-0.249977111117893"/>
      <name val="Aptos Narrow"/>
      <family val="2"/>
      <scheme val="minor"/>
    </font>
    <font>
      <sz val="12"/>
      <color theme="1"/>
      <name val="Century Gothic"/>
      <family val="1"/>
    </font>
    <font>
      <sz val="12"/>
      <name val="Century Gothic"/>
      <family val="1"/>
    </font>
    <font>
      <sz val="12"/>
      <name val="Century Gothic"/>
      <family val="2"/>
    </font>
    <font>
      <b/>
      <sz val="12"/>
      <color theme="1"/>
      <name val="Century Gothic"/>
      <family val="1"/>
    </font>
    <font>
      <b/>
      <sz val="12"/>
      <name val="Century Gothic"/>
      <family val="1"/>
    </font>
    <font>
      <b/>
      <sz val="12"/>
      <color theme="1"/>
      <name val="Century Gothic"/>
      <family val="2"/>
    </font>
    <font>
      <sz val="12"/>
      <color theme="1"/>
      <name val="Century Gothic"/>
      <family val="2"/>
    </font>
    <font>
      <b/>
      <sz val="12"/>
      <name val="Century Gothic"/>
      <family val="2"/>
    </font>
    <font>
      <b/>
      <sz val="18"/>
      <color theme="1"/>
      <name val="Century Gothic"/>
      <family val="1"/>
    </font>
    <font>
      <b/>
      <u/>
      <sz val="18"/>
      <color theme="1"/>
      <name val="Century Gothic"/>
      <family val="1"/>
    </font>
    <font>
      <b/>
      <sz val="18"/>
      <name val="Century Gothic"/>
      <family val="2"/>
    </font>
    <font>
      <u/>
      <sz val="14"/>
      <name val="Century Gothic"/>
      <family val="2"/>
    </font>
    <font>
      <b/>
      <sz val="16"/>
      <name val="Century Gothic"/>
      <family val="2"/>
    </font>
    <font>
      <sz val="16"/>
      <name val="Century Gothic"/>
      <family val="2"/>
    </font>
  </fonts>
  <fills count="5">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theme="9" tint="0.59999389629810485"/>
        <bgColor indexed="64"/>
      </patternFill>
    </fill>
  </fills>
  <borders count="57">
    <border>
      <left/>
      <right/>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auto="1"/>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top/>
      <bottom style="thin">
        <color theme="1"/>
      </bottom>
      <diagonal/>
    </border>
    <border>
      <left/>
      <right/>
      <top style="thin">
        <color theme="1"/>
      </top>
      <bottom style="thin">
        <color theme="1"/>
      </bottom>
      <diagonal/>
    </border>
    <border>
      <left/>
      <right style="medium">
        <color indexed="64"/>
      </right>
      <top/>
      <bottom style="thin">
        <color theme="1"/>
      </bottom>
      <diagonal/>
    </border>
    <border>
      <left style="medium">
        <color auto="1"/>
      </left>
      <right style="medium">
        <color auto="1"/>
      </right>
      <top/>
      <bottom/>
      <diagonal/>
    </border>
    <border>
      <left/>
      <right style="medium">
        <color auto="1"/>
      </right>
      <top style="thin">
        <color theme="1"/>
      </top>
      <bottom style="thin">
        <color theme="1"/>
      </bottom>
      <diagonal/>
    </border>
    <border>
      <left style="medium">
        <color theme="1"/>
      </left>
      <right/>
      <top style="thin">
        <color theme="1"/>
      </top>
      <bottom style="thin">
        <color theme="1"/>
      </bottom>
      <diagonal/>
    </border>
    <border>
      <left style="medium">
        <color auto="1"/>
      </left>
      <right/>
      <top/>
      <bottom/>
      <diagonal/>
    </border>
    <border>
      <left style="thin">
        <color auto="1"/>
      </left>
      <right style="medium">
        <color auto="1"/>
      </right>
      <top style="thin">
        <color theme="1"/>
      </top>
      <bottom style="thin">
        <color theme="1"/>
      </bottom>
      <diagonal/>
    </border>
    <border>
      <left style="dashed">
        <color theme="1"/>
      </left>
      <right style="dashed">
        <color theme="1"/>
      </right>
      <top style="thin">
        <color theme="1"/>
      </top>
      <bottom style="thin">
        <color theme="1"/>
      </bottom>
      <diagonal/>
    </border>
    <border>
      <left style="medium">
        <color theme="1"/>
      </left>
      <right style="dashed">
        <color theme="1"/>
      </right>
      <top style="thin">
        <color theme="1"/>
      </top>
      <bottom style="thin">
        <color theme="1"/>
      </bottom>
      <diagonal/>
    </border>
    <border>
      <left style="thin">
        <color auto="1"/>
      </left>
      <right style="thin">
        <color auto="1"/>
      </right>
      <top/>
      <bottom style="thin">
        <color theme="1"/>
      </bottom>
      <diagonal/>
    </border>
    <border>
      <left style="thin">
        <color theme="1"/>
      </left>
      <right/>
      <top/>
      <bottom style="thin">
        <color theme="1"/>
      </bottom>
      <diagonal/>
    </border>
    <border>
      <left style="medium">
        <color indexed="64"/>
      </left>
      <right style="thin">
        <color theme="1"/>
      </right>
      <top/>
      <bottom style="thin">
        <color theme="1"/>
      </bottom>
      <diagonal/>
    </border>
    <border>
      <left style="thin">
        <color auto="1"/>
      </left>
      <right style="thin">
        <color auto="1"/>
      </right>
      <top style="thin">
        <color theme="1"/>
      </top>
      <bottom style="thin">
        <color theme="1"/>
      </bottom>
      <diagonal/>
    </border>
    <border>
      <left style="thin">
        <color theme="1"/>
      </left>
      <right/>
      <top style="thin">
        <color theme="1"/>
      </top>
      <bottom style="thin">
        <color theme="1"/>
      </bottom>
      <diagonal/>
    </border>
    <border diagonalUp="1" diagonalDown="1">
      <left style="medium">
        <color auto="1"/>
      </left>
      <right style="medium">
        <color auto="1"/>
      </right>
      <top/>
      <bottom style="thin">
        <color theme="1"/>
      </bottom>
      <diagonal style="hair">
        <color auto="1"/>
      </diagonal>
    </border>
    <border diagonalUp="1" diagonalDown="1">
      <left style="thin">
        <color auto="1"/>
      </left>
      <right style="medium">
        <color auto="1"/>
      </right>
      <top style="thin">
        <color theme="1"/>
      </top>
      <bottom style="thin">
        <color theme="1"/>
      </bottom>
      <diagonal style="hair">
        <color auto="1"/>
      </diagonal>
    </border>
    <border diagonalUp="1" diagonalDown="1">
      <left style="dashed">
        <color theme="1"/>
      </left>
      <right style="dashed">
        <color theme="1"/>
      </right>
      <top style="thin">
        <color theme="1"/>
      </top>
      <bottom style="thin">
        <color theme="1"/>
      </bottom>
      <diagonal style="hair">
        <color auto="1"/>
      </diagonal>
    </border>
    <border diagonalUp="1" diagonalDown="1">
      <left style="medium">
        <color theme="1"/>
      </left>
      <right style="dashed">
        <color theme="1"/>
      </right>
      <top style="thin">
        <color theme="1"/>
      </top>
      <bottom style="thin">
        <color theme="1"/>
      </bottom>
      <diagonal style="hair">
        <color auto="1"/>
      </diagonal>
    </border>
    <border diagonalUp="1" diagonalDown="1">
      <left style="thin">
        <color auto="1"/>
      </left>
      <right style="medium">
        <color auto="1"/>
      </right>
      <top style="thin">
        <color indexed="64"/>
      </top>
      <bottom style="thin">
        <color theme="1"/>
      </bottom>
      <diagonal style="hair">
        <color auto="1"/>
      </diagonal>
    </border>
    <border diagonalUp="1" diagonalDown="1">
      <left style="thin">
        <color auto="1"/>
      </left>
      <right style="thin">
        <color auto="1"/>
      </right>
      <top style="thin">
        <color indexed="64"/>
      </top>
      <bottom style="thin">
        <color theme="1"/>
      </bottom>
      <diagonal style="hair">
        <color auto="1"/>
      </diagonal>
    </border>
    <border diagonalUp="1" diagonalDown="1">
      <left style="thin">
        <color auto="1"/>
      </left>
      <right style="medium">
        <color auto="1"/>
      </right>
      <top style="thin">
        <color theme="1"/>
      </top>
      <bottom style="thin">
        <color indexed="64"/>
      </bottom>
      <diagonal style="hair">
        <color auto="1"/>
      </diagonal>
    </border>
    <border diagonalUp="1" diagonalDown="1">
      <left style="medium">
        <color auto="1"/>
      </left>
      <right style="medium">
        <color auto="1"/>
      </right>
      <top style="thin">
        <color indexed="64"/>
      </top>
      <bottom style="thin">
        <color theme="1"/>
      </bottom>
      <diagonal style="hair">
        <color auto="1"/>
      </diagonal>
    </border>
    <border diagonalUp="1" diagonalDown="1">
      <left style="thin">
        <color auto="1"/>
      </left>
      <right style="thin">
        <color auto="1"/>
      </right>
      <top style="thin">
        <color theme="1"/>
      </top>
      <bottom style="thin">
        <color theme="1"/>
      </bottom>
      <diagonal style="hair">
        <color auto="1"/>
      </diagonal>
    </border>
    <border>
      <left style="medium">
        <color auto="1"/>
      </left>
      <right style="medium">
        <color auto="1"/>
      </right>
      <top/>
      <bottom style="medium">
        <color theme="1"/>
      </bottom>
      <diagonal/>
    </border>
    <border>
      <left style="thin">
        <color indexed="64"/>
      </left>
      <right style="medium">
        <color auto="1"/>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medium">
        <color indexed="64"/>
      </left>
      <right style="dashed">
        <color indexed="64"/>
      </right>
      <top style="thin">
        <color indexed="64"/>
      </top>
      <bottom style="medium">
        <color indexed="64"/>
      </bottom>
      <diagonal/>
    </border>
    <border>
      <left style="thin">
        <color auto="1"/>
      </left>
      <right style="medium">
        <color auto="1"/>
      </right>
      <top/>
      <bottom style="medium">
        <color theme="1"/>
      </bottom>
      <diagonal/>
    </border>
    <border>
      <left style="thin">
        <color auto="1"/>
      </left>
      <right style="thin">
        <color auto="1"/>
      </right>
      <top/>
      <bottom style="medium">
        <color theme="1"/>
      </bottom>
      <diagonal/>
    </border>
    <border>
      <left/>
      <right/>
      <top/>
      <bottom style="medium">
        <color theme="1"/>
      </bottom>
      <diagonal/>
    </border>
    <border>
      <left style="medium">
        <color indexed="64"/>
      </left>
      <right/>
      <top/>
      <bottom style="medium">
        <color theme="1"/>
      </bottom>
      <diagonal/>
    </border>
    <border>
      <left style="medium">
        <color auto="1"/>
      </left>
      <right style="medium">
        <color auto="1"/>
      </right>
      <top style="medium">
        <color indexed="64"/>
      </top>
      <bottom/>
      <diagonal/>
    </border>
    <border>
      <left style="thin">
        <color auto="1"/>
      </left>
      <right style="medium">
        <color auto="1"/>
      </right>
      <top style="medium">
        <color indexed="64"/>
      </top>
      <bottom/>
      <diagonal/>
    </border>
    <border>
      <left style="thin">
        <color auto="1"/>
      </left>
      <right style="thin">
        <color auto="1"/>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s>
  <cellStyleXfs count="1">
    <xf numFmtId="0" fontId="0" fillId="0" borderId="0"/>
  </cellStyleXfs>
  <cellXfs count="131">
    <xf numFmtId="0" fontId="0" fillId="0" borderId="0" xfId="0"/>
    <xf numFmtId="3" fontId="0" fillId="0" borderId="0" xfId="0" applyNumberFormat="1"/>
    <xf numFmtId="3" fontId="0" fillId="0" borderId="0" xfId="0" applyNumberFormat="1" applyAlignment="1">
      <alignment horizontal="right"/>
    </xf>
    <xf numFmtId="3" fontId="0" fillId="0" borderId="0" xfId="0" applyNumberFormat="1" applyAlignment="1">
      <alignment horizontal="center"/>
    </xf>
    <xf numFmtId="3" fontId="1" fillId="0" borderId="0" xfId="0" applyNumberFormat="1" applyFont="1" applyAlignment="1">
      <alignment horizontal="center" vertical="center"/>
    </xf>
    <xf numFmtId="3" fontId="0" fillId="0" borderId="0" xfId="0" applyNumberFormat="1" applyAlignment="1">
      <alignment vertical="center"/>
    </xf>
    <xf numFmtId="3" fontId="2" fillId="0" borderId="0" xfId="0" applyNumberFormat="1" applyFont="1"/>
    <xf numFmtId="3" fontId="2" fillId="0" borderId="0" xfId="0" applyNumberFormat="1" applyFont="1" applyAlignment="1">
      <alignment horizontal="right"/>
    </xf>
    <xf numFmtId="3" fontId="2" fillId="0" borderId="0" xfId="0" applyNumberFormat="1" applyFont="1" applyAlignment="1">
      <alignment horizontal="center"/>
    </xf>
    <xf numFmtId="3" fontId="3" fillId="0" borderId="0" xfId="0" applyNumberFormat="1" applyFont="1" applyAlignment="1">
      <alignment horizontal="center" vertical="center"/>
    </xf>
    <xf numFmtId="3" fontId="2" fillId="0" borderId="0" xfId="0" applyNumberFormat="1" applyFont="1" applyAlignment="1">
      <alignment vertical="center"/>
    </xf>
    <xf numFmtId="3" fontId="4" fillId="0" borderId="0" xfId="0" applyNumberFormat="1" applyFont="1" applyAlignment="1">
      <alignment horizontal="right"/>
    </xf>
    <xf numFmtId="3" fontId="5" fillId="0" borderId="0" xfId="0" applyNumberFormat="1" applyFont="1" applyAlignment="1">
      <alignment horizontal="center" vertical="center"/>
    </xf>
    <xf numFmtId="4" fontId="6" fillId="0" borderId="0" xfId="0" applyNumberFormat="1" applyFont="1" applyAlignment="1">
      <alignment horizontal="center" vertical="center"/>
    </xf>
    <xf numFmtId="3" fontId="4" fillId="0" borderId="0" xfId="0" applyNumberFormat="1" applyFont="1" applyAlignment="1">
      <alignment horizontal="left"/>
    </xf>
    <xf numFmtId="3" fontId="4" fillId="0" borderId="0" xfId="0" applyNumberFormat="1" applyFont="1" applyAlignment="1">
      <alignment horizontal="left" vertical="center"/>
    </xf>
    <xf numFmtId="164" fontId="7" fillId="2" borderId="1" xfId="0" applyNumberFormat="1" applyFont="1" applyFill="1" applyBorder="1" applyAlignment="1">
      <alignment horizontal="right" vertical="center" indent="1"/>
    </xf>
    <xf numFmtId="3" fontId="7" fillId="2" borderId="2" xfId="0" applyNumberFormat="1" applyFont="1" applyFill="1" applyBorder="1" applyAlignment="1">
      <alignment horizontal="left" vertical="center"/>
    </xf>
    <xf numFmtId="3" fontId="7" fillId="2" borderId="3" xfId="0" applyNumberFormat="1" applyFont="1" applyFill="1" applyBorder="1" applyAlignment="1">
      <alignment horizontal="left" vertical="center"/>
    </xf>
    <xf numFmtId="3" fontId="7" fillId="2" borderId="4" xfId="0" applyNumberFormat="1" applyFont="1" applyFill="1" applyBorder="1" applyAlignment="1">
      <alignment horizontal="left" vertical="center"/>
    </xf>
    <xf numFmtId="164" fontId="7" fillId="2" borderId="5" xfId="0" applyNumberFormat="1" applyFont="1" applyFill="1" applyBorder="1" applyAlignment="1">
      <alignment horizontal="right" vertical="center" indent="1"/>
    </xf>
    <xf numFmtId="3" fontId="7" fillId="2" borderId="6" xfId="0" applyNumberFormat="1" applyFont="1" applyFill="1" applyBorder="1" applyAlignment="1">
      <alignment horizontal="left"/>
    </xf>
    <xf numFmtId="3" fontId="7" fillId="2" borderId="7" xfId="0" applyNumberFormat="1" applyFont="1" applyFill="1" applyBorder="1" applyAlignment="1">
      <alignment horizontal="left"/>
    </xf>
    <xf numFmtId="3" fontId="7" fillId="2" borderId="7" xfId="0" applyNumberFormat="1" applyFont="1" applyFill="1" applyBorder="1" applyAlignment="1">
      <alignment horizontal="left" vertical="center"/>
    </xf>
    <xf numFmtId="3" fontId="7" fillId="2" borderId="8" xfId="0" applyNumberFormat="1" applyFont="1" applyFill="1" applyBorder="1" applyAlignment="1">
      <alignment horizontal="left"/>
    </xf>
    <xf numFmtId="164" fontId="7" fillId="2" borderId="9" xfId="0" applyNumberFormat="1" applyFont="1" applyFill="1" applyBorder="1" applyAlignment="1">
      <alignment horizontal="right" vertical="center" indent="1"/>
    </xf>
    <xf numFmtId="3" fontId="7" fillId="2" borderId="10" xfId="0" applyNumberFormat="1" applyFont="1" applyFill="1" applyBorder="1" applyAlignment="1">
      <alignment horizontal="left"/>
    </xf>
    <xf numFmtId="3" fontId="7" fillId="2" borderId="11" xfId="0" applyNumberFormat="1" applyFont="1" applyFill="1" applyBorder="1" applyAlignment="1">
      <alignment horizontal="left"/>
    </xf>
    <xf numFmtId="3" fontId="7" fillId="2" borderId="11" xfId="0" applyNumberFormat="1" applyFont="1" applyFill="1" applyBorder="1" applyAlignment="1">
      <alignment vertical="center"/>
    </xf>
    <xf numFmtId="3" fontId="7" fillId="2" borderId="12" xfId="0" applyNumberFormat="1" applyFont="1" applyFill="1" applyBorder="1"/>
    <xf numFmtId="3" fontId="8" fillId="0" borderId="13" xfId="0" applyNumberFormat="1" applyFont="1" applyBorder="1" applyAlignment="1">
      <alignment horizontal="right" vertical="center" indent="1"/>
    </xf>
    <xf numFmtId="3" fontId="5" fillId="0" borderId="13" xfId="0" applyNumberFormat="1" applyFont="1" applyBorder="1" applyAlignment="1">
      <alignment horizontal="center" vertical="center"/>
    </xf>
    <xf numFmtId="4" fontId="6" fillId="0" borderId="13" xfId="0" applyNumberFormat="1" applyFont="1" applyBorder="1" applyAlignment="1">
      <alignment horizontal="center" vertical="center"/>
    </xf>
    <xf numFmtId="3" fontId="5" fillId="0" borderId="14" xfId="0" applyNumberFormat="1" applyFont="1" applyBorder="1" applyAlignment="1">
      <alignment horizontal="center" vertical="center"/>
    </xf>
    <xf numFmtId="3" fontId="5" fillId="0" borderId="13" xfId="0" applyNumberFormat="1" applyFont="1" applyBorder="1" applyAlignment="1">
      <alignment horizontal="center" vertical="center" wrapText="1"/>
    </xf>
    <xf numFmtId="3" fontId="5" fillId="0" borderId="13" xfId="0" applyNumberFormat="1" applyFont="1" applyBorder="1" applyAlignment="1">
      <alignment horizontal="left" vertical="center" wrapText="1"/>
    </xf>
    <xf numFmtId="16" fontId="5" fillId="0" borderId="13" xfId="0" quotePrefix="1" applyNumberFormat="1" applyFont="1" applyBorder="1" applyAlignment="1">
      <alignment horizontal="left" vertical="center"/>
    </xf>
    <xf numFmtId="164" fontId="7" fillId="3" borderId="15" xfId="0" applyNumberFormat="1" applyFont="1" applyFill="1" applyBorder="1" applyAlignment="1">
      <alignment horizontal="right" vertical="center" indent="1"/>
    </xf>
    <xf numFmtId="3" fontId="9" fillId="0" borderId="16" xfId="0" applyNumberFormat="1" applyFont="1" applyBorder="1" applyAlignment="1">
      <alignment vertical="center"/>
    </xf>
    <xf numFmtId="3" fontId="9" fillId="4" borderId="17" xfId="0" applyNumberFormat="1" applyFont="1" applyFill="1" applyBorder="1" applyAlignment="1">
      <alignment horizontal="center" vertical="center"/>
    </xf>
    <xf numFmtId="3" fontId="10" fillId="4" borderId="14" xfId="0" applyNumberFormat="1" applyFont="1" applyFill="1" applyBorder="1" applyAlignment="1">
      <alignment horizontal="center" vertical="center"/>
    </xf>
    <xf numFmtId="3" fontId="10" fillId="4" borderId="18" xfId="0" applyNumberFormat="1" applyFont="1" applyFill="1" applyBorder="1" applyAlignment="1">
      <alignment horizontal="center" vertical="center"/>
    </xf>
    <xf numFmtId="3" fontId="9" fillId="0" borderId="19" xfId="0" applyNumberFormat="1" applyFont="1" applyBorder="1" applyAlignment="1">
      <alignment vertical="center"/>
    </xf>
    <xf numFmtId="3" fontId="9" fillId="3" borderId="17" xfId="0" applyNumberFormat="1" applyFont="1" applyFill="1" applyBorder="1" applyAlignment="1">
      <alignment horizontal="center" vertical="center"/>
    </xf>
    <xf numFmtId="3" fontId="10" fillId="3" borderId="14" xfId="0" applyNumberFormat="1" applyFont="1" applyFill="1" applyBorder="1" applyAlignment="1">
      <alignment horizontal="center" vertical="center"/>
    </xf>
    <xf numFmtId="3" fontId="10" fillId="3" borderId="18" xfId="0" applyNumberFormat="1" applyFont="1" applyFill="1" applyBorder="1" applyAlignment="1">
      <alignment horizontal="center" vertical="center"/>
    </xf>
    <xf numFmtId="3" fontId="9" fillId="3" borderId="7" xfId="0" applyNumberFormat="1" applyFont="1" applyFill="1" applyBorder="1" applyAlignment="1">
      <alignment horizontal="right" vertical="center"/>
    </xf>
    <xf numFmtId="3" fontId="9" fillId="3" borderId="7" xfId="0" applyNumberFormat="1" applyFont="1" applyFill="1" applyBorder="1" applyAlignment="1">
      <alignment vertical="center"/>
    </xf>
    <xf numFmtId="3" fontId="9" fillId="3" borderId="8" xfId="0" applyNumberFormat="1" applyFont="1" applyFill="1" applyBorder="1" applyAlignment="1">
      <alignment vertical="center"/>
    </xf>
    <xf numFmtId="164" fontId="7" fillId="0" borderId="15" xfId="0" applyNumberFormat="1" applyFont="1" applyBorder="1" applyAlignment="1">
      <alignment horizontal="right" vertical="center" indent="1"/>
    </xf>
    <xf numFmtId="3" fontId="5" fillId="0" borderId="16" xfId="0" applyNumberFormat="1" applyFont="1" applyBorder="1" applyAlignment="1">
      <alignment horizontal="center" vertical="center"/>
    </xf>
    <xf numFmtId="4" fontId="9" fillId="0" borderId="20" xfId="0" applyNumberFormat="1" applyFont="1" applyBorder="1" applyAlignment="1">
      <alignment horizontal="center" vertical="center"/>
    </xf>
    <xf numFmtId="4" fontId="6" fillId="0" borderId="21" xfId="0" applyNumberFormat="1" applyFont="1" applyBorder="1" applyAlignment="1">
      <alignment horizontal="center" vertical="center"/>
    </xf>
    <xf numFmtId="4" fontId="6" fillId="0" borderId="22" xfId="0" applyNumberFormat="1" applyFont="1" applyBorder="1" applyAlignment="1">
      <alignment horizontal="center" vertical="center"/>
    </xf>
    <xf numFmtId="3" fontId="5" fillId="0" borderId="19" xfId="0" applyNumberFormat="1" applyFont="1" applyBorder="1" applyAlignment="1">
      <alignment horizontal="center" vertical="center"/>
    </xf>
    <xf numFmtId="3" fontId="5" fillId="0" borderId="20" xfId="0" applyNumberFormat="1" applyFont="1" applyBorder="1" applyAlignment="1">
      <alignment horizontal="center" vertical="center"/>
    </xf>
    <xf numFmtId="3" fontId="4" fillId="0" borderId="23" xfId="0" applyNumberFormat="1" applyFont="1" applyBorder="1" applyAlignment="1">
      <alignment horizontal="center" vertical="center" wrapText="1"/>
    </xf>
    <xf numFmtId="3" fontId="5" fillId="0" borderId="24" xfId="0" applyNumberFormat="1" applyFont="1" applyBorder="1" applyAlignment="1">
      <alignment horizontal="left" vertical="center" wrapText="1" indent="1"/>
    </xf>
    <xf numFmtId="16" fontId="5" fillId="0" borderId="25" xfId="0" quotePrefix="1" applyNumberFormat="1" applyFont="1" applyBorder="1" applyAlignment="1">
      <alignment horizontal="left" vertical="center"/>
    </xf>
    <xf numFmtId="3" fontId="4" fillId="0" borderId="26" xfId="0" applyNumberFormat="1" applyFont="1" applyBorder="1" applyAlignment="1">
      <alignment horizontal="center" vertical="center" wrapText="1"/>
    </xf>
    <xf numFmtId="3" fontId="11" fillId="0" borderId="27" xfId="0" applyNumberFormat="1" applyFont="1" applyBorder="1" applyAlignment="1">
      <alignment vertical="center" wrapText="1"/>
    </xf>
    <xf numFmtId="3" fontId="9" fillId="3" borderId="6" xfId="0" applyNumberFormat="1" applyFont="1" applyFill="1" applyBorder="1" applyAlignment="1">
      <alignment vertical="center"/>
    </xf>
    <xf numFmtId="3" fontId="4" fillId="0" borderId="16" xfId="0" applyNumberFormat="1" applyFont="1" applyBorder="1" applyAlignment="1">
      <alignment horizontal="center" vertical="center"/>
    </xf>
    <xf numFmtId="3" fontId="4" fillId="0" borderId="19" xfId="0" applyNumberFormat="1" applyFont="1" applyBorder="1" applyAlignment="1">
      <alignment horizontal="center" vertical="center"/>
    </xf>
    <xf numFmtId="3" fontId="4" fillId="0" borderId="20" xfId="0" applyNumberFormat="1" applyFont="1" applyBorder="1" applyAlignment="1">
      <alignment horizontal="center" vertical="center"/>
    </xf>
    <xf numFmtId="3" fontId="4" fillId="0" borderId="25" xfId="0" applyNumberFormat="1" applyFont="1" applyBorder="1" applyAlignment="1">
      <alignment horizontal="left" vertical="center"/>
    </xf>
    <xf numFmtId="164" fontId="7" fillId="3" borderId="28" xfId="0" applyNumberFormat="1" applyFont="1" applyFill="1" applyBorder="1" applyAlignment="1">
      <alignment horizontal="right" vertical="center" indent="1"/>
    </xf>
    <xf numFmtId="164" fontId="7" fillId="0" borderId="28" xfId="0" applyNumberFormat="1" applyFont="1" applyBorder="1" applyAlignment="1">
      <alignment horizontal="right" vertical="center" indent="1"/>
    </xf>
    <xf numFmtId="4" fontId="9" fillId="0" borderId="29" xfId="0" applyNumberFormat="1" applyFont="1" applyBorder="1" applyAlignment="1">
      <alignment horizontal="center" vertical="center"/>
    </xf>
    <xf numFmtId="4" fontId="6" fillId="0" borderId="30" xfId="0" applyNumberFormat="1" applyFont="1" applyBorder="1" applyAlignment="1">
      <alignment horizontal="center" vertical="center"/>
    </xf>
    <xf numFmtId="4" fontId="6" fillId="0" borderId="31" xfId="0" applyNumberFormat="1" applyFont="1" applyBorder="1" applyAlignment="1">
      <alignment horizontal="center" vertical="center"/>
    </xf>
    <xf numFmtId="3" fontId="4" fillId="0" borderId="32" xfId="0" applyNumberFormat="1" applyFont="1" applyBorder="1" applyAlignment="1">
      <alignment horizontal="center" vertical="center"/>
    </xf>
    <xf numFmtId="3" fontId="4" fillId="0" borderId="33" xfId="0" applyNumberFormat="1" applyFont="1" applyBorder="1" applyAlignment="1">
      <alignment horizontal="center" vertical="center"/>
    </xf>
    <xf numFmtId="3" fontId="4" fillId="0" borderId="34" xfId="0" applyNumberFormat="1" applyFont="1" applyBorder="1" applyAlignment="1">
      <alignment horizontal="center" vertical="center"/>
    </xf>
    <xf numFmtId="3" fontId="5" fillId="0" borderId="27" xfId="0" applyNumberFormat="1" applyFont="1" applyBorder="1" applyAlignment="1">
      <alignment vertical="center" wrapText="1"/>
    </xf>
    <xf numFmtId="3" fontId="4" fillId="0" borderId="29" xfId="0" applyNumberFormat="1" applyFont="1" applyBorder="1" applyAlignment="1">
      <alignment horizontal="center" vertical="center"/>
    </xf>
    <xf numFmtId="164" fontId="7" fillId="0" borderId="35" xfId="0" applyNumberFormat="1" applyFont="1" applyBorder="1" applyAlignment="1">
      <alignment horizontal="right" vertical="center" indent="1"/>
    </xf>
    <xf numFmtId="3" fontId="4" fillId="0" borderId="36" xfId="0" applyNumberFormat="1" applyFont="1" applyBorder="1" applyAlignment="1">
      <alignment horizontal="center" vertical="center"/>
    </xf>
    <xf numFmtId="3" fontId="9" fillId="4" borderId="14" xfId="0" applyNumberFormat="1" applyFont="1" applyFill="1" applyBorder="1" applyAlignment="1">
      <alignment horizontal="center" vertical="center"/>
    </xf>
    <xf numFmtId="3" fontId="9" fillId="4" borderId="18" xfId="0" applyNumberFormat="1" applyFont="1" applyFill="1" applyBorder="1" applyAlignment="1">
      <alignment horizontal="center" vertical="center"/>
    </xf>
    <xf numFmtId="3" fontId="9" fillId="3" borderId="14" xfId="0" applyNumberFormat="1" applyFont="1" applyFill="1" applyBorder="1" applyAlignment="1">
      <alignment horizontal="center" vertical="center"/>
    </xf>
    <xf numFmtId="3" fontId="9" fillId="3" borderId="18" xfId="0" applyNumberFormat="1" applyFont="1" applyFill="1" applyBorder="1" applyAlignment="1">
      <alignment horizontal="center" vertical="center"/>
    </xf>
    <xf numFmtId="4" fontId="8" fillId="0" borderId="13" xfId="0" applyNumberFormat="1" applyFont="1" applyBorder="1" applyAlignment="1">
      <alignment horizontal="center" vertical="center"/>
    </xf>
    <xf numFmtId="3" fontId="4" fillId="0" borderId="0" xfId="0" applyNumberFormat="1" applyFont="1"/>
    <xf numFmtId="3" fontId="7" fillId="2" borderId="37" xfId="0" applyNumberFormat="1" applyFont="1" applyFill="1" applyBorder="1" applyAlignment="1">
      <alignment horizontal="center" vertical="center"/>
    </xf>
    <xf numFmtId="3" fontId="7" fillId="0" borderId="16" xfId="0" applyNumberFormat="1" applyFont="1" applyBorder="1" applyAlignment="1">
      <alignment horizontal="center" vertical="center"/>
    </xf>
    <xf numFmtId="3" fontId="7" fillId="4" borderId="38" xfId="0" applyNumberFormat="1" applyFont="1" applyFill="1" applyBorder="1" applyAlignment="1">
      <alignment horizontal="center" vertical="center"/>
    </xf>
    <xf numFmtId="3" fontId="7" fillId="4" borderId="39" xfId="0" applyNumberFormat="1" applyFont="1" applyFill="1" applyBorder="1" applyAlignment="1">
      <alignment horizontal="center" vertical="center" wrapText="1"/>
    </xf>
    <xf numFmtId="3" fontId="7" fillId="4" borderId="40" xfId="0" applyNumberFormat="1" applyFont="1" applyFill="1" applyBorder="1" applyAlignment="1">
      <alignment horizontal="center" vertical="center" wrapText="1"/>
    </xf>
    <xf numFmtId="3" fontId="7" fillId="2" borderId="38" xfId="0" applyNumberFormat="1" applyFont="1" applyFill="1" applyBorder="1" applyAlignment="1">
      <alignment horizontal="center" vertical="center"/>
    </xf>
    <xf numFmtId="3" fontId="7" fillId="2" borderId="39" xfId="0" applyNumberFormat="1" applyFont="1" applyFill="1" applyBorder="1" applyAlignment="1">
      <alignment horizontal="center" vertical="center" wrapText="1"/>
    </xf>
    <xf numFmtId="3" fontId="7" fillId="2" borderId="40" xfId="0" applyNumberFormat="1" applyFont="1" applyFill="1" applyBorder="1" applyAlignment="1">
      <alignment horizontal="center" vertical="center" wrapText="1"/>
    </xf>
    <xf numFmtId="3" fontId="7" fillId="2" borderId="41" xfId="0" applyNumberFormat="1" applyFont="1" applyFill="1" applyBorder="1" applyAlignment="1">
      <alignment horizontal="center" vertical="center"/>
    </xf>
    <xf numFmtId="3" fontId="7" fillId="2" borderId="42" xfId="0" applyNumberFormat="1" applyFont="1" applyFill="1" applyBorder="1" applyAlignment="1">
      <alignment horizontal="center" vertical="center"/>
    </xf>
    <xf numFmtId="3" fontId="7" fillId="2" borderId="43" xfId="0" applyNumberFormat="1" applyFont="1" applyFill="1" applyBorder="1" applyAlignment="1">
      <alignment horizontal="center" vertical="center"/>
    </xf>
    <xf numFmtId="3" fontId="7" fillId="2" borderId="44" xfId="0" applyNumberFormat="1" applyFont="1" applyFill="1" applyBorder="1" applyAlignment="1">
      <alignment horizontal="center" vertical="center"/>
    </xf>
    <xf numFmtId="3" fontId="7" fillId="2" borderId="45" xfId="0" applyNumberFormat="1" applyFont="1" applyFill="1" applyBorder="1" applyAlignment="1">
      <alignment horizontal="center" vertical="center"/>
    </xf>
    <xf numFmtId="3" fontId="7" fillId="4" borderId="10" xfId="0" applyNumberFormat="1" applyFont="1" applyFill="1" applyBorder="1" applyAlignment="1">
      <alignment horizontal="center" vertical="center"/>
    </xf>
    <xf numFmtId="3" fontId="7" fillId="4" borderId="11" xfId="0" applyNumberFormat="1" applyFont="1" applyFill="1" applyBorder="1" applyAlignment="1">
      <alignment horizontal="center" vertical="center"/>
    </xf>
    <xf numFmtId="3" fontId="7" fillId="4" borderId="12" xfId="0" applyNumberFormat="1" applyFont="1" applyFill="1" applyBorder="1" applyAlignment="1">
      <alignment horizontal="center" vertical="center"/>
    </xf>
    <xf numFmtId="3" fontId="7" fillId="2" borderId="10" xfId="0" applyNumberFormat="1" applyFont="1" applyFill="1" applyBorder="1" applyAlignment="1">
      <alignment horizontal="center" vertical="center"/>
    </xf>
    <xf numFmtId="3" fontId="7" fillId="2" borderId="11" xfId="0" applyNumberFormat="1" applyFont="1" applyFill="1" applyBorder="1" applyAlignment="1">
      <alignment horizontal="center" vertical="center"/>
    </xf>
    <xf numFmtId="3" fontId="7" fillId="2" borderId="12" xfId="0" applyNumberFormat="1" applyFont="1" applyFill="1" applyBorder="1" applyAlignment="1">
      <alignment horizontal="center" vertical="center"/>
    </xf>
    <xf numFmtId="3" fontId="7" fillId="2" borderId="46" xfId="0" applyNumberFormat="1" applyFont="1" applyFill="1" applyBorder="1" applyAlignment="1">
      <alignment horizontal="center" vertical="center"/>
    </xf>
    <xf numFmtId="3" fontId="7" fillId="2" borderId="47" xfId="0" applyNumberFormat="1" applyFont="1" applyFill="1" applyBorder="1" applyAlignment="1">
      <alignment horizontal="center" vertical="center"/>
    </xf>
    <xf numFmtId="3" fontId="7" fillId="2" borderId="48" xfId="0" applyNumberFormat="1" applyFont="1" applyFill="1" applyBorder="1" applyAlignment="1">
      <alignment horizontal="center" vertical="center"/>
    </xf>
    <xf numFmtId="3" fontId="7" fillId="2" borderId="49" xfId="0" applyNumberFormat="1" applyFont="1" applyFill="1" applyBorder="1" applyAlignment="1">
      <alignment horizontal="center" vertical="center"/>
    </xf>
    <xf numFmtId="3" fontId="4" fillId="0" borderId="0" xfId="0" applyNumberFormat="1" applyFont="1" applyAlignment="1">
      <alignment horizontal="right" vertical="center"/>
    </xf>
    <xf numFmtId="3" fontId="4" fillId="0" borderId="0" xfId="0" applyNumberFormat="1" applyFont="1" applyAlignment="1">
      <alignment horizontal="center" vertical="center"/>
    </xf>
    <xf numFmtId="3" fontId="7" fillId="0" borderId="0" xfId="0" applyNumberFormat="1" applyFont="1" applyAlignment="1">
      <alignment horizontal="center" vertical="center"/>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4" xfId="0" applyNumberFormat="1" applyFont="1" applyBorder="1" applyAlignment="1">
      <alignment horizontal="center" vertical="center" wrapText="1"/>
    </xf>
    <xf numFmtId="3" fontId="12" fillId="2" borderId="50" xfId="0" applyNumberFormat="1" applyFont="1" applyFill="1" applyBorder="1" applyAlignment="1">
      <alignment horizontal="center" vertical="center" wrapText="1"/>
    </xf>
    <xf numFmtId="3" fontId="12" fillId="2" borderId="0" xfId="0" applyNumberFormat="1" applyFont="1" applyFill="1" applyAlignment="1">
      <alignment horizontal="center" vertical="center" wrapText="1"/>
    </xf>
    <xf numFmtId="165" fontId="12" fillId="2" borderId="7" xfId="0" applyNumberFormat="1" applyFont="1" applyFill="1" applyBorder="1" applyAlignment="1">
      <alignment horizontal="center" vertical="center" wrapText="1"/>
    </xf>
    <xf numFmtId="165" fontId="12" fillId="2" borderId="0" xfId="0" applyNumberFormat="1" applyFont="1" applyFill="1" applyAlignment="1">
      <alignment horizontal="left" vertical="center" wrapText="1"/>
    </xf>
    <xf numFmtId="3" fontId="13" fillId="2" borderId="19" xfId="0" applyNumberFormat="1" applyFont="1" applyFill="1" applyBorder="1" applyAlignment="1">
      <alignment horizontal="center" vertical="center" wrapText="1"/>
    </xf>
    <xf numFmtId="3" fontId="12" fillId="2" borderId="51" xfId="0" applyNumberFormat="1" applyFont="1" applyFill="1" applyBorder="1" applyAlignment="1">
      <alignment horizontal="center" vertical="center" wrapText="1"/>
    </xf>
    <xf numFmtId="3" fontId="12" fillId="2" borderId="52" xfId="0" applyNumberFormat="1" applyFont="1" applyFill="1" applyBorder="1" applyAlignment="1">
      <alignment horizontal="center" vertical="center" wrapText="1"/>
    </xf>
    <xf numFmtId="3" fontId="13" fillId="2" borderId="53" xfId="0" applyNumberFormat="1" applyFont="1" applyFill="1" applyBorder="1" applyAlignment="1">
      <alignment horizontal="center" vertical="center" wrapText="1"/>
    </xf>
    <xf numFmtId="3" fontId="14" fillId="2" borderId="54" xfId="0" applyNumberFormat="1" applyFont="1" applyFill="1" applyBorder="1" applyAlignment="1">
      <alignment horizontal="center" vertical="center" wrapText="1"/>
    </xf>
    <xf numFmtId="3" fontId="14" fillId="2" borderId="55" xfId="0" applyNumberFormat="1" applyFont="1" applyFill="1" applyBorder="1" applyAlignment="1">
      <alignment horizontal="center" vertical="center" wrapText="1"/>
    </xf>
    <xf numFmtId="3" fontId="14" fillId="2" borderId="56" xfId="0" applyNumberFormat="1" applyFont="1" applyFill="1" applyBorder="1" applyAlignment="1">
      <alignment horizontal="center" vertical="center" wrapText="1"/>
    </xf>
    <xf numFmtId="3" fontId="11" fillId="0" borderId="6" xfId="0" applyNumberFormat="1" applyFont="1" applyBorder="1" applyAlignment="1">
      <alignment vertical="center"/>
    </xf>
    <xf numFmtId="3" fontId="15" fillId="0" borderId="7" xfId="0" applyNumberFormat="1" applyFont="1" applyBorder="1" applyAlignment="1">
      <alignment vertical="center"/>
    </xf>
    <xf numFmtId="3" fontId="15" fillId="0" borderId="7" xfId="0" applyNumberFormat="1" applyFont="1" applyBorder="1" applyAlignment="1">
      <alignment horizontal="left" vertical="center" wrapText="1" indent="2"/>
    </xf>
    <xf numFmtId="3" fontId="15" fillId="0" borderId="8" xfId="0" applyNumberFormat="1" applyFont="1" applyBorder="1" applyAlignment="1">
      <alignment horizontal="left" vertical="center" wrapText="1" indent="2"/>
    </xf>
    <xf numFmtId="3" fontId="16" fillId="0" borderId="10" xfId="0" applyNumberFormat="1" applyFont="1" applyBorder="1" applyAlignment="1">
      <alignment horizontal="center" vertical="center" wrapText="1"/>
    </xf>
    <xf numFmtId="3" fontId="16" fillId="0" borderId="11" xfId="0" applyNumberFormat="1" applyFont="1" applyBorder="1" applyAlignment="1">
      <alignment horizontal="center" vertical="center" wrapText="1"/>
    </xf>
    <xf numFmtId="3" fontId="17" fillId="0" borderId="12"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jpeg"/><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xdr:from>
      <xdr:col>5</xdr:col>
      <xdr:colOff>0</xdr:colOff>
      <xdr:row>1</xdr:row>
      <xdr:rowOff>618437</xdr:rowOff>
    </xdr:from>
    <xdr:to>
      <xdr:col>5</xdr:col>
      <xdr:colOff>0</xdr:colOff>
      <xdr:row>1</xdr:row>
      <xdr:rowOff>1210127</xdr:rowOff>
    </xdr:to>
    <xdr:pic>
      <xdr:nvPicPr>
        <xdr:cNvPr id="2" name="Image 1">
          <a:extLst>
            <a:ext uri="{FF2B5EF4-FFF2-40B4-BE49-F238E27FC236}">
              <a16:creationId xmlns:a16="http://schemas.microsoft.com/office/drawing/2014/main" id="{7FFA09F5-D499-4E33-AEDB-CB1C0BF883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3" name="Image 1">
          <a:extLst>
            <a:ext uri="{FF2B5EF4-FFF2-40B4-BE49-F238E27FC236}">
              <a16:creationId xmlns:a16="http://schemas.microsoft.com/office/drawing/2014/main" id="{A190AE97-4CF8-4F32-93D9-C599748AA1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4" name="Image 1">
          <a:extLst>
            <a:ext uri="{FF2B5EF4-FFF2-40B4-BE49-F238E27FC236}">
              <a16:creationId xmlns:a16="http://schemas.microsoft.com/office/drawing/2014/main" id="{9BB3C203-7B74-4C6E-8F4F-48F7B74E42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5" name="Image 4">
          <a:extLst>
            <a:ext uri="{FF2B5EF4-FFF2-40B4-BE49-F238E27FC236}">
              <a16:creationId xmlns:a16="http://schemas.microsoft.com/office/drawing/2014/main" id="{82DB2BB1-0263-4A2B-A47C-37425CB4A9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6" name="Image 1">
          <a:extLst>
            <a:ext uri="{FF2B5EF4-FFF2-40B4-BE49-F238E27FC236}">
              <a16:creationId xmlns:a16="http://schemas.microsoft.com/office/drawing/2014/main" id="{55766B25-E9D4-4070-8FE5-B6743783BC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7" name="Image 1">
          <a:extLst>
            <a:ext uri="{FF2B5EF4-FFF2-40B4-BE49-F238E27FC236}">
              <a16:creationId xmlns:a16="http://schemas.microsoft.com/office/drawing/2014/main" id="{04E81D45-AF17-4312-921B-F79E689025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8" name="Image 7">
          <a:extLst>
            <a:ext uri="{FF2B5EF4-FFF2-40B4-BE49-F238E27FC236}">
              <a16:creationId xmlns:a16="http://schemas.microsoft.com/office/drawing/2014/main" id="{D0DFAADE-615C-4D34-9D02-7D1F5C4DE2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9" name="Image 1">
          <a:extLst>
            <a:ext uri="{FF2B5EF4-FFF2-40B4-BE49-F238E27FC236}">
              <a16:creationId xmlns:a16="http://schemas.microsoft.com/office/drawing/2014/main" id="{57A2FF94-0FC8-4B68-805E-4C2E00D1A9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10" name="Image 1">
          <a:extLst>
            <a:ext uri="{FF2B5EF4-FFF2-40B4-BE49-F238E27FC236}">
              <a16:creationId xmlns:a16="http://schemas.microsoft.com/office/drawing/2014/main" id="{8E0D3ADB-9DDB-4D12-B2CA-ED58DEF789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11" name="Image 10">
          <a:extLst>
            <a:ext uri="{FF2B5EF4-FFF2-40B4-BE49-F238E27FC236}">
              <a16:creationId xmlns:a16="http://schemas.microsoft.com/office/drawing/2014/main" id="{83AA617D-D96C-432A-8BBD-055C95397B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12" name="Image 1">
          <a:extLst>
            <a:ext uri="{FF2B5EF4-FFF2-40B4-BE49-F238E27FC236}">
              <a16:creationId xmlns:a16="http://schemas.microsoft.com/office/drawing/2014/main" id="{76B5F2C6-6144-4A2C-9717-30B8A9496D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13" name="Image 1">
          <a:extLst>
            <a:ext uri="{FF2B5EF4-FFF2-40B4-BE49-F238E27FC236}">
              <a16:creationId xmlns:a16="http://schemas.microsoft.com/office/drawing/2014/main" id="{A589FC7D-2066-456D-97AB-68ADF959DB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9</xdr:col>
      <xdr:colOff>743450</xdr:colOff>
      <xdr:row>1</xdr:row>
      <xdr:rowOff>217643</xdr:rowOff>
    </xdr:from>
    <xdr:ext cx="943425" cy="1290526"/>
    <xdr:pic>
      <xdr:nvPicPr>
        <xdr:cNvPr id="14" name="Picture 1">
          <a:extLst>
            <a:ext uri="{FF2B5EF4-FFF2-40B4-BE49-F238E27FC236}">
              <a16:creationId xmlns:a16="http://schemas.microsoft.com/office/drawing/2014/main" id="{C8EB0661-4369-4AA1-AEF8-1F180A82406B}"/>
            </a:ext>
          </a:extLst>
        </xdr:cNvPr>
        <xdr:cNvPicPr>
          <a:picLocks noChangeAspect="1"/>
        </xdr:cNvPicPr>
      </xdr:nvPicPr>
      <xdr:blipFill>
        <a:blip xmlns:r="http://schemas.openxmlformats.org/officeDocument/2006/relationships" r:embed="rId2"/>
        <a:stretch>
          <a:fillRect/>
        </a:stretch>
      </xdr:blipFill>
      <xdr:spPr>
        <a:xfrm>
          <a:off x="8115800" y="398618"/>
          <a:ext cx="943425" cy="1290526"/>
        </a:xfrm>
        <a:prstGeom prst="rect">
          <a:avLst/>
        </a:prstGeom>
      </xdr:spPr>
    </xdr:pic>
    <xdr:clientData/>
  </xdr:oneCellAnchor>
  <xdr:twoCellAnchor>
    <xdr:from>
      <xdr:col>9</xdr:col>
      <xdr:colOff>0</xdr:colOff>
      <xdr:row>1</xdr:row>
      <xdr:rowOff>618437</xdr:rowOff>
    </xdr:from>
    <xdr:to>
      <xdr:col>9</xdr:col>
      <xdr:colOff>0</xdr:colOff>
      <xdr:row>1</xdr:row>
      <xdr:rowOff>1210127</xdr:rowOff>
    </xdr:to>
    <xdr:pic>
      <xdr:nvPicPr>
        <xdr:cNvPr id="15" name="Image 14">
          <a:extLst>
            <a:ext uri="{FF2B5EF4-FFF2-40B4-BE49-F238E27FC236}">
              <a16:creationId xmlns:a16="http://schemas.microsoft.com/office/drawing/2014/main" id="{672FDE8B-2804-4B27-B30E-6296F1E4E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16" name="Image 1">
          <a:extLst>
            <a:ext uri="{FF2B5EF4-FFF2-40B4-BE49-F238E27FC236}">
              <a16:creationId xmlns:a16="http://schemas.microsoft.com/office/drawing/2014/main" id="{9ECED34A-C7B2-41C1-9C48-A41FE8C012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17" name="Image 1">
          <a:extLst>
            <a:ext uri="{FF2B5EF4-FFF2-40B4-BE49-F238E27FC236}">
              <a16:creationId xmlns:a16="http://schemas.microsoft.com/office/drawing/2014/main" id="{493B4712-0CB7-45DB-9932-429BF89512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18" name="Image 17">
          <a:extLst>
            <a:ext uri="{FF2B5EF4-FFF2-40B4-BE49-F238E27FC236}">
              <a16:creationId xmlns:a16="http://schemas.microsoft.com/office/drawing/2014/main" id="{0F325F64-1821-451C-8A39-56FECB5055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19" name="Image 1">
          <a:extLst>
            <a:ext uri="{FF2B5EF4-FFF2-40B4-BE49-F238E27FC236}">
              <a16:creationId xmlns:a16="http://schemas.microsoft.com/office/drawing/2014/main" id="{D9C680D4-8ABA-433E-B0D6-8CE0AD8556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0" name="Image 1">
          <a:extLst>
            <a:ext uri="{FF2B5EF4-FFF2-40B4-BE49-F238E27FC236}">
              <a16:creationId xmlns:a16="http://schemas.microsoft.com/office/drawing/2014/main" id="{9882FDF9-4DD4-41BD-B0F8-578701766B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1" name="Image 20">
          <a:extLst>
            <a:ext uri="{FF2B5EF4-FFF2-40B4-BE49-F238E27FC236}">
              <a16:creationId xmlns:a16="http://schemas.microsoft.com/office/drawing/2014/main" id="{D7310BC5-3720-4A49-8A92-94834C75D0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2" name="Image 1">
          <a:extLst>
            <a:ext uri="{FF2B5EF4-FFF2-40B4-BE49-F238E27FC236}">
              <a16:creationId xmlns:a16="http://schemas.microsoft.com/office/drawing/2014/main" id="{F6BE9CA7-74AE-4A11-8577-C6523EA54F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3" name="Image 1">
          <a:extLst>
            <a:ext uri="{FF2B5EF4-FFF2-40B4-BE49-F238E27FC236}">
              <a16:creationId xmlns:a16="http://schemas.microsoft.com/office/drawing/2014/main" id="{87F9939A-AD96-44DA-B9BF-0C45CFEEEE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4" name="Image 23">
          <a:extLst>
            <a:ext uri="{FF2B5EF4-FFF2-40B4-BE49-F238E27FC236}">
              <a16:creationId xmlns:a16="http://schemas.microsoft.com/office/drawing/2014/main" id="{2A2037C4-E0A6-4AB4-BBB3-1FFF910AB6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5" name="Image 1">
          <a:extLst>
            <a:ext uri="{FF2B5EF4-FFF2-40B4-BE49-F238E27FC236}">
              <a16:creationId xmlns:a16="http://schemas.microsoft.com/office/drawing/2014/main" id="{2FB787A7-CB17-477D-A2F4-309472C2FF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6" name="Image 1">
          <a:extLst>
            <a:ext uri="{FF2B5EF4-FFF2-40B4-BE49-F238E27FC236}">
              <a16:creationId xmlns:a16="http://schemas.microsoft.com/office/drawing/2014/main" id="{87B9E92F-2B7E-405F-9455-7E6715DE67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2207560</xdr:colOff>
      <xdr:row>1</xdr:row>
      <xdr:rowOff>286099</xdr:rowOff>
    </xdr:from>
    <xdr:ext cx="3305735" cy="1404550"/>
    <xdr:pic>
      <xdr:nvPicPr>
        <xdr:cNvPr id="27" name="Image 26">
          <a:extLst>
            <a:ext uri="{FF2B5EF4-FFF2-40B4-BE49-F238E27FC236}">
              <a16:creationId xmlns:a16="http://schemas.microsoft.com/office/drawing/2014/main" id="{057E9D2F-466C-4ABC-AD15-8181DA82AF97}"/>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636060" y="400399"/>
          <a:ext cx="3305735" cy="1404550"/>
        </a:xfrm>
        <a:prstGeom prst="rect">
          <a:avLst/>
        </a:prstGeom>
      </xdr:spPr>
    </xdr:pic>
    <xdr:clientData/>
  </xdr:oneCellAnchor>
</xdr:wsDr>
</file>

<file path=xl/theme/theme1.xml><?xml version="1.0" encoding="utf-8"?>
<a:theme xmlns:a="http://schemas.openxmlformats.org/drawingml/2006/main" name="Thème Offic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A01B0-5341-44F6-B559-DC27FDBD3AD1}">
  <sheetPr>
    <pageSetUpPr fitToPage="1"/>
  </sheetPr>
  <dimension ref="A1:Q45"/>
  <sheetViews>
    <sheetView showGridLines="0" tabSelected="1" showWhiteSpace="0" topLeftCell="A14" zoomScaleNormal="100" zoomScaleSheetLayoutView="70" zoomScalePageLayoutView="95" workbookViewId="0">
      <selection activeCell="B23" sqref="B23"/>
    </sheetView>
  </sheetViews>
  <sheetFormatPr baseColWidth="10" defaultColWidth="10.75" defaultRowHeight="15.75" x14ac:dyDescent="0.25"/>
  <cols>
    <col min="1" max="1" width="6.875" style="1" customWidth="1"/>
    <col min="2" max="2" width="81.75" style="5" customWidth="1"/>
    <col min="3" max="3" width="9.375" style="1" customWidth="1"/>
    <col min="4" max="4" width="16.625" style="1" customWidth="1"/>
    <col min="5" max="5" width="2.375" style="1" customWidth="1"/>
    <col min="6" max="7" width="16.625" style="4" customWidth="1"/>
    <col min="8" max="8" width="16.625" style="3" customWidth="1"/>
    <col min="9" max="9" width="2.375" style="1" customWidth="1"/>
    <col min="10" max="11" width="16.625" style="4" customWidth="1"/>
    <col min="12" max="12" width="16.625" style="3" customWidth="1"/>
    <col min="13" max="13" width="2.375" style="1" customWidth="1"/>
    <col min="14" max="14" width="20.625" style="2" customWidth="1"/>
    <col min="15" max="16384" width="10.75" style="1"/>
  </cols>
  <sheetData>
    <row r="1" spans="1:17" ht="66" customHeight="1" x14ac:dyDescent="0.25">
      <c r="A1" s="130" t="s">
        <v>53</v>
      </c>
      <c r="B1" s="129"/>
      <c r="C1" s="129"/>
      <c r="D1" s="129"/>
      <c r="E1" s="129"/>
      <c r="F1" s="129"/>
      <c r="G1" s="129"/>
      <c r="H1" s="129"/>
      <c r="I1" s="129"/>
      <c r="J1" s="129"/>
      <c r="K1" s="129"/>
      <c r="L1" s="129"/>
      <c r="M1" s="129"/>
      <c r="N1" s="128"/>
    </row>
    <row r="2" spans="1:17" ht="145.15" customHeight="1" x14ac:dyDescent="0.25">
      <c r="A2" s="127" t="s">
        <v>52</v>
      </c>
      <c r="B2" s="126"/>
      <c r="C2" s="126"/>
      <c r="D2" s="126"/>
      <c r="E2" s="126"/>
      <c r="H2" s="125" t="s">
        <v>51</v>
      </c>
      <c r="I2" s="125"/>
      <c r="J2" s="125"/>
      <c r="L2" s="125"/>
      <c r="M2" s="125"/>
      <c r="N2" s="124"/>
    </row>
    <row r="3" spans="1:17" ht="68.25" customHeight="1" x14ac:dyDescent="0.25">
      <c r="A3" s="123" t="s">
        <v>50</v>
      </c>
      <c r="B3" s="122"/>
      <c r="C3" s="122"/>
      <c r="D3" s="122"/>
      <c r="E3" s="122"/>
      <c r="F3" s="122"/>
      <c r="G3" s="122"/>
      <c r="H3" s="122"/>
      <c r="I3" s="122"/>
      <c r="J3" s="122"/>
      <c r="K3" s="122"/>
      <c r="L3" s="122"/>
      <c r="M3" s="122"/>
      <c r="N3" s="121"/>
    </row>
    <row r="4" spans="1:17" ht="68.25" customHeight="1" x14ac:dyDescent="0.25">
      <c r="A4" s="120" t="s">
        <v>49</v>
      </c>
      <c r="B4" s="119"/>
      <c r="C4" s="119"/>
      <c r="D4" s="119"/>
      <c r="E4" s="119"/>
      <c r="F4" s="119"/>
      <c r="G4" s="119"/>
      <c r="H4" s="119"/>
      <c r="I4" s="119"/>
      <c r="J4" s="119"/>
      <c r="K4" s="119"/>
      <c r="L4" s="119"/>
      <c r="M4" s="119"/>
      <c r="N4" s="118"/>
    </row>
    <row r="5" spans="1:17" ht="27.75" customHeight="1" x14ac:dyDescent="0.25">
      <c r="A5" s="117"/>
      <c r="B5" s="116"/>
      <c r="C5" s="115">
        <f ca="1">TODAY()</f>
        <v>45736</v>
      </c>
      <c r="D5" s="115"/>
      <c r="E5" s="115"/>
      <c r="F5" s="115"/>
      <c r="G5" s="115"/>
      <c r="H5" s="114"/>
      <c r="I5" s="114"/>
      <c r="J5" s="114"/>
      <c r="K5" s="114"/>
      <c r="L5" s="114"/>
      <c r="M5" s="114"/>
      <c r="N5" s="113"/>
    </row>
    <row r="6" spans="1:17" ht="72" customHeight="1" thickBot="1" x14ac:dyDescent="0.3">
      <c r="A6" s="112" t="s">
        <v>48</v>
      </c>
      <c r="B6" s="111"/>
      <c r="C6" s="111"/>
      <c r="D6" s="111"/>
      <c r="E6" s="111"/>
      <c r="F6" s="111"/>
      <c r="G6" s="111"/>
      <c r="H6" s="111"/>
      <c r="I6" s="111"/>
      <c r="J6" s="111"/>
      <c r="K6" s="111"/>
      <c r="L6" s="111"/>
      <c r="M6" s="111"/>
      <c r="N6" s="110"/>
    </row>
    <row r="7" spans="1:17" ht="49.9" customHeight="1" thickBot="1" x14ac:dyDescent="0.3">
      <c r="A7" s="15"/>
      <c r="B7" s="15"/>
      <c r="C7" s="15"/>
      <c r="D7" s="15"/>
      <c r="E7" s="15"/>
      <c r="F7" s="109"/>
      <c r="G7" s="109"/>
      <c r="H7" s="108"/>
      <c r="I7" s="15"/>
      <c r="J7" s="109"/>
      <c r="K7" s="109"/>
      <c r="L7" s="108"/>
      <c r="M7" s="15"/>
      <c r="N7" s="107"/>
    </row>
    <row r="8" spans="1:17" ht="36.75" customHeight="1" x14ac:dyDescent="0.3">
      <c r="A8" s="106" t="s">
        <v>47</v>
      </c>
      <c r="B8" s="105"/>
      <c r="C8" s="104" t="s">
        <v>46</v>
      </c>
      <c r="D8" s="103" t="s">
        <v>45</v>
      </c>
      <c r="E8" s="85"/>
      <c r="F8" s="102" t="s">
        <v>44</v>
      </c>
      <c r="G8" s="101"/>
      <c r="H8" s="100"/>
      <c r="I8" s="85"/>
      <c r="J8" s="99" t="s">
        <v>43</v>
      </c>
      <c r="K8" s="98"/>
      <c r="L8" s="97"/>
      <c r="M8" s="85"/>
      <c r="N8" s="96" t="s">
        <v>42</v>
      </c>
      <c r="O8" s="83"/>
      <c r="P8" s="83"/>
      <c r="Q8" s="83"/>
    </row>
    <row r="9" spans="1:17" ht="36.75" customHeight="1" thickBot="1" x14ac:dyDescent="0.35">
      <c r="A9" s="95"/>
      <c r="B9" s="94"/>
      <c r="C9" s="93"/>
      <c r="D9" s="92"/>
      <c r="E9" s="85"/>
      <c r="F9" s="91" t="s">
        <v>41</v>
      </c>
      <c r="G9" s="90" t="s">
        <v>40</v>
      </c>
      <c r="H9" s="89" t="s">
        <v>39</v>
      </c>
      <c r="I9" s="85"/>
      <c r="J9" s="88" t="s">
        <v>41</v>
      </c>
      <c r="K9" s="87" t="s">
        <v>40</v>
      </c>
      <c r="L9" s="86" t="s">
        <v>39</v>
      </c>
      <c r="M9" s="85"/>
      <c r="N9" s="84"/>
      <c r="O9" s="83"/>
      <c r="P9" s="83"/>
      <c r="Q9" s="83"/>
    </row>
    <row r="10" spans="1:17" ht="17.25" x14ac:dyDescent="0.25">
      <c r="A10" s="36"/>
      <c r="B10" s="35"/>
      <c r="C10" s="34"/>
      <c r="D10" s="33"/>
      <c r="E10" s="12"/>
      <c r="F10" s="82"/>
      <c r="G10" s="82"/>
      <c r="H10" s="31"/>
      <c r="I10" s="12"/>
      <c r="J10" s="82"/>
      <c r="K10" s="82"/>
      <c r="L10" s="31"/>
      <c r="M10" s="12"/>
      <c r="N10" s="30"/>
    </row>
    <row r="11" spans="1:17" ht="27.75" customHeight="1" x14ac:dyDescent="0.25">
      <c r="A11" s="48" t="s">
        <v>38</v>
      </c>
      <c r="B11" s="47"/>
      <c r="C11" s="47"/>
      <c r="D11" s="47"/>
      <c r="E11" s="42"/>
      <c r="F11" s="81"/>
      <c r="G11" s="80"/>
      <c r="H11" s="43"/>
      <c r="I11" s="42"/>
      <c r="J11" s="79"/>
      <c r="K11" s="78"/>
      <c r="L11" s="39"/>
      <c r="M11" s="38"/>
      <c r="N11" s="61"/>
    </row>
    <row r="12" spans="1:17" ht="17.25" x14ac:dyDescent="0.25">
      <c r="A12" s="65"/>
      <c r="B12" s="74" t="s">
        <v>37</v>
      </c>
      <c r="C12" s="59" t="s">
        <v>32</v>
      </c>
      <c r="D12" s="71"/>
      <c r="E12" s="63"/>
      <c r="F12" s="77"/>
      <c r="G12" s="77"/>
      <c r="H12" s="75"/>
      <c r="I12" s="63"/>
      <c r="J12" s="70"/>
      <c r="K12" s="69"/>
      <c r="L12" s="68"/>
      <c r="M12" s="62"/>
      <c r="N12" s="76"/>
    </row>
    <row r="13" spans="1:17" ht="17.25" x14ac:dyDescent="0.25">
      <c r="A13" s="65"/>
      <c r="B13" s="74" t="s">
        <v>36</v>
      </c>
      <c r="C13" s="59" t="s">
        <v>32</v>
      </c>
      <c r="D13" s="75"/>
      <c r="E13" s="63"/>
      <c r="F13" s="72"/>
      <c r="G13" s="72"/>
      <c r="H13" s="71"/>
      <c r="I13" s="63"/>
      <c r="J13" s="70"/>
      <c r="K13" s="69"/>
      <c r="L13" s="68"/>
      <c r="M13" s="62"/>
      <c r="N13" s="67"/>
    </row>
    <row r="14" spans="1:17" ht="17.25" x14ac:dyDescent="0.25">
      <c r="A14" s="65"/>
      <c r="B14" s="74" t="s">
        <v>35</v>
      </c>
      <c r="C14" s="59" t="s">
        <v>32</v>
      </c>
      <c r="D14" s="75"/>
      <c r="E14" s="63"/>
      <c r="F14" s="72"/>
      <c r="G14" s="72"/>
      <c r="H14" s="71"/>
      <c r="I14" s="63"/>
      <c r="J14" s="70"/>
      <c r="K14" s="69"/>
      <c r="L14" s="68"/>
      <c r="M14" s="62"/>
      <c r="N14" s="67"/>
    </row>
    <row r="15" spans="1:17" ht="17.25" x14ac:dyDescent="0.25">
      <c r="A15" s="65"/>
      <c r="B15" s="74" t="s">
        <v>34</v>
      </c>
      <c r="C15" s="59" t="s">
        <v>32</v>
      </c>
      <c r="D15" s="75"/>
      <c r="E15" s="63"/>
      <c r="F15" s="72"/>
      <c r="G15" s="72"/>
      <c r="H15" s="71"/>
      <c r="I15" s="63"/>
      <c r="J15" s="70"/>
      <c r="K15" s="69"/>
      <c r="L15" s="68"/>
      <c r="M15" s="62"/>
      <c r="N15" s="67"/>
    </row>
    <row r="16" spans="1:17" ht="17.25" x14ac:dyDescent="0.25">
      <c r="A16" s="65"/>
      <c r="B16" s="74" t="s">
        <v>33</v>
      </c>
      <c r="C16" s="59" t="s">
        <v>32</v>
      </c>
      <c r="D16" s="73"/>
      <c r="E16" s="63"/>
      <c r="F16" s="72"/>
      <c r="G16" s="72"/>
      <c r="H16" s="71"/>
      <c r="I16" s="63"/>
      <c r="J16" s="70"/>
      <c r="K16" s="69"/>
      <c r="L16" s="68"/>
      <c r="M16" s="62"/>
      <c r="N16" s="67"/>
    </row>
    <row r="17" spans="1:14" ht="27.75" customHeight="1" x14ac:dyDescent="0.25">
      <c r="A17" s="48"/>
      <c r="B17" s="46"/>
      <c r="C17" s="47"/>
      <c r="D17" s="46" t="s">
        <v>3</v>
      </c>
      <c r="E17" s="42"/>
      <c r="F17" s="45"/>
      <c r="G17" s="44"/>
      <c r="H17" s="43"/>
      <c r="I17" s="42"/>
      <c r="J17" s="41"/>
      <c r="K17" s="40"/>
      <c r="L17" s="39"/>
      <c r="M17" s="38"/>
      <c r="N17" s="66"/>
    </row>
    <row r="18" spans="1:14" ht="17.25" x14ac:dyDescent="0.25">
      <c r="A18" s="36"/>
      <c r="B18" s="35"/>
      <c r="C18" s="34"/>
      <c r="D18" s="33"/>
      <c r="E18" s="12"/>
      <c r="F18" s="32"/>
      <c r="G18" s="32"/>
      <c r="H18" s="31"/>
      <c r="I18" s="12"/>
      <c r="J18" s="32"/>
      <c r="K18" s="32"/>
      <c r="L18" s="31"/>
      <c r="M18" s="12"/>
      <c r="N18" s="30"/>
    </row>
    <row r="19" spans="1:14" ht="27.75" customHeight="1" x14ac:dyDescent="0.25">
      <c r="A19" s="48" t="s">
        <v>31</v>
      </c>
      <c r="B19" s="47"/>
      <c r="C19" s="47"/>
      <c r="D19" s="47"/>
      <c r="E19" s="42"/>
      <c r="F19" s="45"/>
      <c r="G19" s="44"/>
      <c r="H19" s="43"/>
      <c r="I19" s="42"/>
      <c r="J19" s="41"/>
      <c r="K19" s="40"/>
      <c r="L19" s="39"/>
      <c r="M19" s="38"/>
      <c r="N19" s="61"/>
    </row>
    <row r="20" spans="1:14" ht="17.25" x14ac:dyDescent="0.25">
      <c r="A20" s="65"/>
      <c r="B20" s="60" t="s">
        <v>30</v>
      </c>
      <c r="C20" s="59"/>
      <c r="D20" s="64"/>
      <c r="E20" s="63"/>
      <c r="F20" s="53"/>
      <c r="G20" s="52"/>
      <c r="H20" s="51"/>
      <c r="I20" s="63"/>
      <c r="J20" s="53"/>
      <c r="K20" s="52"/>
      <c r="L20" s="51"/>
      <c r="M20" s="62"/>
      <c r="N20" s="49"/>
    </row>
    <row r="21" spans="1:14" ht="34.5" x14ac:dyDescent="0.25">
      <c r="A21" s="65" t="s">
        <v>29</v>
      </c>
      <c r="B21" s="57" t="s">
        <v>28</v>
      </c>
      <c r="C21" s="56" t="s">
        <v>9</v>
      </c>
      <c r="D21" s="64"/>
      <c r="E21" s="63"/>
      <c r="F21" s="53">
        <v>1</v>
      </c>
      <c r="G21" s="52">
        <v>1</v>
      </c>
      <c r="H21" s="51">
        <f>SUM(F21:G21)</f>
        <v>2</v>
      </c>
      <c r="I21" s="63"/>
      <c r="J21" s="53"/>
      <c r="K21" s="52"/>
      <c r="L21" s="51">
        <f>SUM(J21:K21)</f>
        <v>0</v>
      </c>
      <c r="M21" s="62"/>
      <c r="N21" s="49">
        <f>+L21*D21</f>
        <v>0</v>
      </c>
    </row>
    <row r="22" spans="1:14" ht="17.25" x14ac:dyDescent="0.25">
      <c r="A22" s="65" t="s">
        <v>27</v>
      </c>
      <c r="B22" s="57" t="s">
        <v>26</v>
      </c>
      <c r="C22" s="56" t="s">
        <v>9</v>
      </c>
      <c r="D22" s="64"/>
      <c r="E22" s="63"/>
      <c r="F22" s="53">
        <v>1</v>
      </c>
      <c r="G22" s="52">
        <v>0</v>
      </c>
      <c r="H22" s="51">
        <f>SUM(F22:G22)</f>
        <v>1</v>
      </c>
      <c r="I22" s="63"/>
      <c r="J22" s="53"/>
      <c r="K22" s="52"/>
      <c r="L22" s="51">
        <f>SUM(J22:K22)</f>
        <v>0</v>
      </c>
      <c r="M22" s="62"/>
      <c r="N22" s="49">
        <f>+L22*D22</f>
        <v>0</v>
      </c>
    </row>
    <row r="23" spans="1:14" ht="17.25" x14ac:dyDescent="0.25">
      <c r="A23" s="65" t="s">
        <v>25</v>
      </c>
      <c r="B23" s="57" t="s">
        <v>24</v>
      </c>
      <c r="C23" s="56" t="s">
        <v>9</v>
      </c>
      <c r="D23" s="64"/>
      <c r="E23" s="63"/>
      <c r="F23" s="53">
        <v>1</v>
      </c>
      <c r="G23" s="52">
        <v>1</v>
      </c>
      <c r="H23" s="51">
        <f>SUM(F23:G23)</f>
        <v>2</v>
      </c>
      <c r="I23" s="63"/>
      <c r="J23" s="53"/>
      <c r="K23" s="52"/>
      <c r="L23" s="51">
        <f>SUM(J23:K23)</f>
        <v>0</v>
      </c>
      <c r="M23" s="62"/>
      <c r="N23" s="49">
        <f>+L23*D23</f>
        <v>0</v>
      </c>
    </row>
    <row r="24" spans="1:14" ht="27.75" customHeight="1" x14ac:dyDescent="0.25">
      <c r="A24" s="48"/>
      <c r="B24" s="46"/>
      <c r="C24" s="47"/>
      <c r="D24" s="46" t="s">
        <v>3</v>
      </c>
      <c r="E24" s="42"/>
      <c r="F24" s="45"/>
      <c r="G24" s="44"/>
      <c r="H24" s="43"/>
      <c r="I24" s="42"/>
      <c r="J24" s="41"/>
      <c r="K24" s="40"/>
      <c r="L24" s="39"/>
      <c r="M24" s="38"/>
      <c r="N24" s="37">
        <f>SUBTOTAL(9,N20:N23)</f>
        <v>0</v>
      </c>
    </row>
    <row r="25" spans="1:14" ht="17.25" x14ac:dyDescent="0.25">
      <c r="A25" s="36"/>
      <c r="B25" s="35"/>
      <c r="C25" s="34"/>
      <c r="D25" s="33"/>
      <c r="E25" s="12"/>
      <c r="F25" s="32"/>
      <c r="G25" s="32"/>
      <c r="H25" s="31"/>
      <c r="I25" s="12"/>
      <c r="J25" s="32"/>
      <c r="K25" s="32"/>
      <c r="L25" s="31"/>
      <c r="M25" s="12"/>
      <c r="N25" s="30"/>
    </row>
    <row r="26" spans="1:14" ht="27.75" customHeight="1" x14ac:dyDescent="0.25">
      <c r="A26" s="48" t="s">
        <v>23</v>
      </c>
      <c r="B26" s="47"/>
      <c r="C26" s="47"/>
      <c r="D26" s="47"/>
      <c r="E26" s="42"/>
      <c r="F26" s="45"/>
      <c r="G26" s="44"/>
      <c r="H26" s="43"/>
      <c r="I26" s="42"/>
      <c r="J26" s="41"/>
      <c r="K26" s="40"/>
      <c r="L26" s="39"/>
      <c r="M26" s="38"/>
      <c r="N26" s="61"/>
    </row>
    <row r="27" spans="1:14" ht="17.25" x14ac:dyDescent="0.25">
      <c r="A27" s="58"/>
      <c r="B27" s="60" t="s">
        <v>22</v>
      </c>
      <c r="C27" s="59"/>
      <c r="D27" s="55"/>
      <c r="E27" s="54"/>
      <c r="F27" s="53"/>
      <c r="G27" s="52"/>
      <c r="H27" s="51"/>
      <c r="I27" s="54"/>
      <c r="J27" s="53"/>
      <c r="K27" s="52"/>
      <c r="L27" s="51"/>
      <c r="M27" s="50"/>
      <c r="N27" s="49"/>
    </row>
    <row r="28" spans="1:14" ht="17.25" x14ac:dyDescent="0.25">
      <c r="A28" s="58" t="s">
        <v>21</v>
      </c>
      <c r="B28" s="57" t="s">
        <v>20</v>
      </c>
      <c r="C28" s="56" t="s">
        <v>4</v>
      </c>
      <c r="D28" s="55"/>
      <c r="E28" s="54"/>
      <c r="F28" s="53">
        <v>809</v>
      </c>
      <c r="G28" s="52">
        <v>0</v>
      </c>
      <c r="H28" s="51"/>
      <c r="I28" s="54"/>
      <c r="J28" s="53"/>
      <c r="K28" s="52"/>
      <c r="L28" s="51"/>
      <c r="M28" s="50"/>
      <c r="N28" s="49"/>
    </row>
    <row r="29" spans="1:14" ht="17.25" x14ac:dyDescent="0.25">
      <c r="A29" s="58" t="s">
        <v>19</v>
      </c>
      <c r="B29" s="57" t="s">
        <v>18</v>
      </c>
      <c r="C29" s="56" t="s">
        <v>4</v>
      </c>
      <c r="D29" s="55"/>
      <c r="E29" s="54"/>
      <c r="F29" s="53">
        <v>438</v>
      </c>
      <c r="G29" s="52">
        <v>0</v>
      </c>
      <c r="H29" s="51"/>
      <c r="I29" s="54"/>
      <c r="J29" s="53"/>
      <c r="K29" s="52"/>
      <c r="L29" s="51"/>
      <c r="M29" s="50"/>
      <c r="N29" s="49"/>
    </row>
    <row r="30" spans="1:14" ht="17.25" x14ac:dyDescent="0.25">
      <c r="A30" s="58" t="s">
        <v>17</v>
      </c>
      <c r="B30" s="57" t="s">
        <v>16</v>
      </c>
      <c r="C30" s="56" t="s">
        <v>4</v>
      </c>
      <c r="D30" s="55"/>
      <c r="E30" s="54"/>
      <c r="F30" s="53">
        <v>20</v>
      </c>
      <c r="G30" s="52">
        <v>0</v>
      </c>
      <c r="H30" s="51"/>
      <c r="I30" s="54"/>
      <c r="J30" s="53"/>
      <c r="K30" s="52"/>
      <c r="L30" s="51"/>
      <c r="M30" s="50"/>
      <c r="N30" s="49"/>
    </row>
    <row r="31" spans="1:14" ht="17.25" x14ac:dyDescent="0.25">
      <c r="A31" s="58" t="s">
        <v>15</v>
      </c>
      <c r="B31" s="57" t="s">
        <v>14</v>
      </c>
      <c r="C31" s="56" t="s">
        <v>9</v>
      </c>
      <c r="D31" s="55"/>
      <c r="E31" s="54"/>
      <c r="F31" s="53">
        <v>1</v>
      </c>
      <c r="G31" s="52">
        <v>0</v>
      </c>
      <c r="H31" s="51">
        <f>SUM(F31:G31)</f>
        <v>1</v>
      </c>
      <c r="I31" s="54"/>
      <c r="J31" s="53"/>
      <c r="K31" s="52"/>
      <c r="L31" s="51">
        <f>SUM(J31:K31)</f>
        <v>0</v>
      </c>
      <c r="M31" s="50"/>
      <c r="N31" s="49">
        <f>+L31*D31</f>
        <v>0</v>
      </c>
    </row>
    <row r="32" spans="1:14" ht="27.75" customHeight="1" x14ac:dyDescent="0.25">
      <c r="A32" s="48"/>
      <c r="B32" s="46"/>
      <c r="C32" s="47"/>
      <c r="D32" s="46" t="s">
        <v>3</v>
      </c>
      <c r="E32" s="42"/>
      <c r="F32" s="45"/>
      <c r="G32" s="44"/>
      <c r="H32" s="43"/>
      <c r="I32" s="42"/>
      <c r="J32" s="41"/>
      <c r="K32" s="40"/>
      <c r="L32" s="39"/>
      <c r="M32" s="38"/>
      <c r="N32" s="37">
        <f>SUBTOTAL(9,N27:N31)</f>
        <v>0</v>
      </c>
    </row>
    <row r="33" spans="1:14" ht="17.25" x14ac:dyDescent="0.25">
      <c r="A33" s="36"/>
      <c r="B33" s="35"/>
      <c r="C33" s="34"/>
      <c r="D33" s="33"/>
      <c r="E33" s="12"/>
      <c r="F33" s="32"/>
      <c r="G33" s="32"/>
      <c r="H33" s="31"/>
      <c r="I33" s="12"/>
      <c r="J33" s="32"/>
      <c r="K33" s="32"/>
      <c r="L33" s="31"/>
      <c r="M33" s="12"/>
      <c r="N33" s="30"/>
    </row>
    <row r="34" spans="1:14" ht="27.75" customHeight="1" x14ac:dyDescent="0.25">
      <c r="A34" s="48" t="s">
        <v>13</v>
      </c>
      <c r="B34" s="47"/>
      <c r="C34" s="47"/>
      <c r="D34" s="47"/>
      <c r="E34" s="42"/>
      <c r="F34" s="45"/>
      <c r="G34" s="44"/>
      <c r="H34" s="43"/>
      <c r="I34" s="42"/>
      <c r="J34" s="41"/>
      <c r="K34" s="40"/>
      <c r="L34" s="39"/>
      <c r="M34" s="38"/>
      <c r="N34" s="61"/>
    </row>
    <row r="35" spans="1:14" ht="17.25" x14ac:dyDescent="0.25">
      <c r="A35" s="58"/>
      <c r="B35" s="60" t="s">
        <v>12</v>
      </c>
      <c r="C35" s="59"/>
      <c r="D35" s="55"/>
      <c r="E35" s="54"/>
      <c r="F35" s="53"/>
      <c r="G35" s="52"/>
      <c r="H35" s="51"/>
      <c r="I35" s="54"/>
      <c r="J35" s="53"/>
      <c r="K35" s="52"/>
      <c r="L35" s="51"/>
      <c r="M35" s="50"/>
      <c r="N35" s="49"/>
    </row>
    <row r="36" spans="1:14" ht="17.25" x14ac:dyDescent="0.25">
      <c r="A36" s="58" t="s">
        <v>11</v>
      </c>
      <c r="B36" s="57" t="s">
        <v>10</v>
      </c>
      <c r="C36" s="56" t="s">
        <v>9</v>
      </c>
      <c r="D36" s="55"/>
      <c r="E36" s="54"/>
      <c r="F36" s="53">
        <v>0</v>
      </c>
      <c r="G36" s="52">
        <v>1</v>
      </c>
      <c r="H36" s="51">
        <f>SUM(F36:G36)</f>
        <v>1</v>
      </c>
      <c r="I36" s="54"/>
      <c r="J36" s="53"/>
      <c r="K36" s="52"/>
      <c r="L36" s="51">
        <f>SUM(J36:K36)</f>
        <v>0</v>
      </c>
      <c r="M36" s="50"/>
      <c r="N36" s="49">
        <f>+L36*D36</f>
        <v>0</v>
      </c>
    </row>
    <row r="37" spans="1:14" ht="17.25" x14ac:dyDescent="0.25">
      <c r="A37" s="58" t="s">
        <v>8</v>
      </c>
      <c r="B37" s="57" t="s">
        <v>7</v>
      </c>
      <c r="C37" s="56" t="s">
        <v>4</v>
      </c>
      <c r="D37" s="55"/>
      <c r="E37" s="54"/>
      <c r="F37" s="53">
        <v>0</v>
      </c>
      <c r="G37" s="52">
        <v>1827</v>
      </c>
      <c r="H37" s="51">
        <f>SUM(F37:G37)</f>
        <v>1827</v>
      </c>
      <c r="I37" s="54"/>
      <c r="J37" s="53"/>
      <c r="K37" s="52"/>
      <c r="L37" s="51">
        <f>SUM(J37:K37)</f>
        <v>0</v>
      </c>
      <c r="M37" s="50"/>
      <c r="N37" s="49">
        <f>+L37*D37</f>
        <v>0</v>
      </c>
    </row>
    <row r="38" spans="1:14" ht="17.25" x14ac:dyDescent="0.25">
      <c r="A38" s="58" t="s">
        <v>6</v>
      </c>
      <c r="B38" s="57" t="s">
        <v>5</v>
      </c>
      <c r="C38" s="56" t="s">
        <v>4</v>
      </c>
      <c r="D38" s="55"/>
      <c r="E38" s="54"/>
      <c r="F38" s="53">
        <v>0</v>
      </c>
      <c r="G38" s="52">
        <v>230</v>
      </c>
      <c r="H38" s="51">
        <f>SUM(F38:G38)</f>
        <v>230</v>
      </c>
      <c r="I38" s="54"/>
      <c r="J38" s="53"/>
      <c r="K38" s="52"/>
      <c r="L38" s="51">
        <f>SUM(J38:K38)</f>
        <v>0</v>
      </c>
      <c r="M38" s="50"/>
      <c r="N38" s="49">
        <f>+L38*D38</f>
        <v>0</v>
      </c>
    </row>
    <row r="39" spans="1:14" ht="27.75" customHeight="1" x14ac:dyDescent="0.25">
      <c r="A39" s="48"/>
      <c r="B39" s="46"/>
      <c r="C39" s="47"/>
      <c r="D39" s="46" t="s">
        <v>3</v>
      </c>
      <c r="E39" s="42"/>
      <c r="F39" s="45"/>
      <c r="G39" s="44"/>
      <c r="H39" s="43"/>
      <c r="I39" s="42"/>
      <c r="J39" s="41"/>
      <c r="K39" s="40"/>
      <c r="L39" s="39"/>
      <c r="M39" s="38"/>
      <c r="N39" s="37">
        <f>SUBTOTAL(9,N35:N38)</f>
        <v>0</v>
      </c>
    </row>
    <row r="40" spans="1:14" ht="18" thickBot="1" x14ac:dyDescent="0.3">
      <c r="A40" s="36"/>
      <c r="B40" s="35"/>
      <c r="C40" s="34"/>
      <c r="D40" s="33"/>
      <c r="E40" s="12"/>
      <c r="F40" s="32"/>
      <c r="G40" s="32"/>
      <c r="H40" s="31"/>
      <c r="I40" s="12"/>
      <c r="J40" s="32"/>
      <c r="K40" s="32"/>
      <c r="L40" s="31"/>
      <c r="M40" s="12"/>
      <c r="N40" s="30"/>
    </row>
    <row r="41" spans="1:14" ht="37.5" customHeight="1" x14ac:dyDescent="0.25">
      <c r="A41" s="29"/>
      <c r="B41" s="28" t="s">
        <v>2</v>
      </c>
      <c r="C41" s="27"/>
      <c r="D41" s="27"/>
      <c r="E41" s="27"/>
      <c r="F41" s="27"/>
      <c r="G41" s="27"/>
      <c r="H41" s="27"/>
      <c r="I41" s="27"/>
      <c r="J41" s="27"/>
      <c r="K41" s="27"/>
      <c r="L41" s="26"/>
      <c r="M41" s="12"/>
      <c r="N41" s="25">
        <f>SUBTOTAL(9,N11:N40)</f>
        <v>0</v>
      </c>
    </row>
    <row r="42" spans="1:14" ht="37.5" customHeight="1" x14ac:dyDescent="0.25">
      <c r="A42" s="24"/>
      <c r="B42" s="23" t="s">
        <v>1</v>
      </c>
      <c r="C42" s="22"/>
      <c r="D42" s="22"/>
      <c r="E42" s="22"/>
      <c r="F42" s="22"/>
      <c r="G42" s="22"/>
      <c r="H42" s="22"/>
      <c r="I42" s="22"/>
      <c r="J42" s="22"/>
      <c r="K42" s="22"/>
      <c r="L42" s="21"/>
      <c r="M42" s="12"/>
      <c r="N42" s="20">
        <f>N41*13%</f>
        <v>0</v>
      </c>
    </row>
    <row r="43" spans="1:14" ht="37.5" customHeight="1" thickBot="1" x14ac:dyDescent="0.3">
      <c r="A43" s="19"/>
      <c r="B43" s="18" t="s">
        <v>0</v>
      </c>
      <c r="C43" s="18"/>
      <c r="D43" s="18"/>
      <c r="E43" s="18"/>
      <c r="F43" s="18"/>
      <c r="G43" s="18"/>
      <c r="H43" s="18"/>
      <c r="I43" s="18"/>
      <c r="J43" s="18"/>
      <c r="K43" s="18"/>
      <c r="L43" s="17"/>
      <c r="M43" s="12"/>
      <c r="N43" s="16">
        <f>SUM(N41:N42)</f>
        <v>0</v>
      </c>
    </row>
    <row r="44" spans="1:14" ht="17.25" x14ac:dyDescent="0.3">
      <c r="A44" s="14"/>
      <c r="B44" s="15"/>
      <c r="C44" s="14"/>
      <c r="D44" s="14"/>
      <c r="E44" s="12"/>
      <c r="F44" s="13"/>
      <c r="G44" s="13"/>
      <c r="H44" s="12"/>
      <c r="I44" s="12"/>
      <c r="J44" s="13"/>
      <c r="K44" s="13"/>
      <c r="L44" s="12"/>
      <c r="M44" s="12"/>
      <c r="N44" s="11"/>
    </row>
    <row r="45" spans="1:14" s="6" customFormat="1" ht="42" customHeight="1" x14ac:dyDescent="0.25">
      <c r="B45" s="10"/>
      <c r="F45" s="9"/>
      <c r="G45" s="9"/>
      <c r="H45" s="8"/>
      <c r="J45" s="9"/>
      <c r="K45" s="9"/>
      <c r="L45" s="8"/>
      <c r="N45" s="7"/>
    </row>
  </sheetData>
  <mergeCells count="12">
    <mergeCell ref="J8:L8"/>
    <mergeCell ref="C5:G5"/>
    <mergeCell ref="N8:N9"/>
    <mergeCell ref="A1:N1"/>
    <mergeCell ref="A2:E2"/>
    <mergeCell ref="A3:N3"/>
    <mergeCell ref="A4:N4"/>
    <mergeCell ref="A6:N6"/>
    <mergeCell ref="A8:B9"/>
    <mergeCell ref="C8:C9"/>
    <mergeCell ref="D8:D9"/>
    <mergeCell ref="F8:H8"/>
  </mergeCells>
  <printOptions horizontalCentered="1"/>
  <pageMargins left="0.39370078740157483" right="0.39370078740157483" top="0.59055118110236227" bottom="0.59055118110236227" header="0.23622047244094491" footer="0.23622047244094491"/>
  <pageSetup paperSize="9" scale="3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07 - DEMOLITION</vt:lpstr>
      <vt:lpstr>'07 - DEMOLITION'!Zone_d_impression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dc:creator>
  <cp:lastModifiedBy>theo</cp:lastModifiedBy>
  <cp:lastPrinted>2025-03-21T03:00:52Z</cp:lastPrinted>
  <dcterms:created xsi:type="dcterms:W3CDTF">2025-03-21T03:00:10Z</dcterms:created>
  <dcterms:modified xsi:type="dcterms:W3CDTF">2025-03-21T03:01:34Z</dcterms:modified>
</cp:coreProperties>
</file>