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ed.fr\partages\Service d'appui au pilotage - ARCHIVES\1. ACHAT\11 Marchés\111 Consultations\2025\2025-08_Maintenance du matériel de cuisine\V2 Avec option négociation\Consultation\DCE\"/>
    </mc:Choice>
  </mc:AlternateContent>
  <xr:revisionPtr revIDLastSave="0" documentId="13_ncr:1_{818CEE36-8179-4534-B150-F4BECE89C19B}" xr6:coauthVersionLast="47" xr6:coauthVersionMax="47" xr10:uidLastSave="{00000000-0000-0000-0000-000000000000}"/>
  <bookViews>
    <workbookView xWindow="-110" yWindow="-110" windowWidth="19420" windowHeight="10300" activeTab="3" xr2:uid="{9B159D70-EE90-46E7-AAB6-019E81C75E2B}"/>
  </bookViews>
  <sheets>
    <sheet name="Page de garde" sheetId="3" r:id="rId1"/>
    <sheet name="Définition" sheetId="4" r:id="rId2"/>
    <sheet name="DPGF" sheetId="1" r:id="rId3"/>
    <sheet name="BPU" sheetId="5" r:id="rId4"/>
    <sheet name="DQE" sheetId="6" r:id="rId5"/>
    <sheet name="Liste du matériel" sheetId="2" r:id="rId6"/>
  </sheets>
  <definedNames>
    <definedName name="_xlnm.Print_Area" localSheetId="0">'Page de garde'!$A$1:$C$29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5" i="1"/>
  <c r="E4" i="1"/>
</calcChain>
</file>

<file path=xl/sharedStrings.xml><?xml version="1.0" encoding="utf-8"?>
<sst xmlns="http://schemas.openxmlformats.org/spreadsheetml/2006/main" count="233" uniqueCount="171">
  <si>
    <t>Total € HT</t>
  </si>
  <si>
    <t>Remarque</t>
  </si>
  <si>
    <t xml:space="preserve">Prix unitaire € HT </t>
  </si>
  <si>
    <t>Désignation des prestations</t>
  </si>
  <si>
    <t>Materiels de restauration</t>
  </si>
  <si>
    <t>DESIGNATION</t>
  </si>
  <si>
    <t>MARQUE</t>
  </si>
  <si>
    <t>MODELE</t>
  </si>
  <si>
    <t>WOOK INDUCTION POSABLE 1 FOYER</t>
  </si>
  <si>
    <t>BLANCO</t>
  </si>
  <si>
    <t>BC IW 3500</t>
  </si>
  <si>
    <t>FOUR MIXTE 10 NIVEAUX GN1/1 N°2</t>
  </si>
  <si>
    <t>CONVOTHERM</t>
  </si>
  <si>
    <t>OES6.10 MINI2IN1</t>
  </si>
  <si>
    <t>FOUR MIXTE 6 NIVEAUX GN1/1</t>
  </si>
  <si>
    <t>FOUR MIXTE 10 NIVEAUX GN1/1 N°1</t>
  </si>
  <si>
    <t>MKN</t>
  </si>
  <si>
    <t>FKECOD115T000</t>
  </si>
  <si>
    <t>CUSINIERE 4 FOYERS FONTE</t>
  </si>
  <si>
    <t>ROSINOX</t>
  </si>
  <si>
    <t>400E/PL FERME</t>
  </si>
  <si>
    <t>BAC DE SALAGE GN1/1</t>
  </si>
  <si>
    <t>BS AF</t>
  </si>
  <si>
    <t>BAIN MARIE DE TABLE N°1</t>
  </si>
  <si>
    <t>BOURGEAT</t>
  </si>
  <si>
    <t>BAIN MARIE DE TABLE N°2</t>
  </si>
  <si>
    <t>BAIN MARIE DE TABLE N°3</t>
  </si>
  <si>
    <t>BAIN MARIE DE TABLE N°4</t>
  </si>
  <si>
    <t>BAIN MARIE DE TABLE N°5</t>
  </si>
  <si>
    <t>CHARIOT CHAUFFE ASSIETTES 2 SILOS</t>
  </si>
  <si>
    <t>TOURNUS</t>
  </si>
  <si>
    <t>AR</t>
  </si>
  <si>
    <t>ETUVE MOBILE 15 NIVEAUX GN1/1 N°1</t>
  </si>
  <si>
    <t>ETUVE MOBILE 15 NIVEAUX GN1/1 N°2</t>
  </si>
  <si>
    <t>FOUR A PIZZAS 2 CHAMBRES</t>
  </si>
  <si>
    <t>MORETTI</t>
  </si>
  <si>
    <t>ID60/60D</t>
  </si>
  <si>
    <t>FRITEUSE 1 CUVE 15 LITRES</t>
  </si>
  <si>
    <t>FR15EHP1RELEV</t>
  </si>
  <si>
    <t>STATION DE FRONTCOOKING</t>
  </si>
  <si>
    <t>BC FS 3 BHG</t>
  </si>
  <si>
    <t>PLANCHA 2 ZONES</t>
  </si>
  <si>
    <t>MIRROR</t>
  </si>
  <si>
    <t>PLAQUE DE MAITIEN EN TEMPERATURE</t>
  </si>
  <si>
    <t>BARTSCHER</t>
  </si>
  <si>
    <t>JG-KW02</t>
  </si>
  <si>
    <t>PLAQUE INDUCTION POSABLE 1 FOYER</t>
  </si>
  <si>
    <t>SAUTEUSE MULTIFONCTIONS</t>
  </si>
  <si>
    <t>RATIONAL</t>
  </si>
  <si>
    <t>VCC 211</t>
  </si>
  <si>
    <t>TABLE REFRIGEREE</t>
  </si>
  <si>
    <t>KTE 2-462</t>
  </si>
  <si>
    <t>LOCAL DECHETS REFRIGERE</t>
  </si>
  <si>
    <t>LGL</t>
  </si>
  <si>
    <t>LOCAL PREPARATIONS FROIDES</t>
  </si>
  <si>
    <t>ARMOIRE POSITIVE MOBILE 14NIV 1/1</t>
  </si>
  <si>
    <t>ARMOIRE FROIDE POSITIVE 650L GN2/1</t>
  </si>
  <si>
    <t>FRIGINOX</t>
  </si>
  <si>
    <t>GN1</t>
  </si>
  <si>
    <t>CHAMBRE FROIDE NEGATIVES</t>
  </si>
  <si>
    <t>FRIGA BOHN</t>
  </si>
  <si>
    <t>3C-A3243-C</t>
  </si>
  <si>
    <t>CHAMBRE FROIDE VEGETAUX</t>
  </si>
  <si>
    <t>B3C-PESAGE</t>
  </si>
  <si>
    <t>S811-300MI</t>
  </si>
  <si>
    <t>CHAMBRE FROIDE PRODUITS JOUR</t>
  </si>
  <si>
    <t>MR 270 R</t>
  </si>
  <si>
    <t>CHAMBRE FROIDE VIANDES / BOF</t>
  </si>
  <si>
    <t>MH 370 L</t>
  </si>
  <si>
    <t>CELLULE DE REFROIDISSEMENT</t>
  </si>
  <si>
    <t>MX45-20AR452AT</t>
  </si>
  <si>
    <t>DISTRIBUTEUR  GLACONS</t>
  </si>
  <si>
    <t>SCOTSMAN</t>
  </si>
  <si>
    <t>TCS180 NW</t>
  </si>
  <si>
    <t>POMPE DITTIBUTION EAU (6) ET CAISSON</t>
  </si>
  <si>
    <t>MEUBLE PREPARATION SALADES</t>
  </si>
  <si>
    <t>TSC 3S</t>
  </si>
  <si>
    <t>SALAD'BAR LINEAIRE 6 BACS 1/1</t>
  </si>
  <si>
    <t>LINK INOX</t>
  </si>
  <si>
    <t>SALAD'BAR ROND</t>
  </si>
  <si>
    <t>SOUBASSEMENT REFRIGERE 2 PORTES</t>
  </si>
  <si>
    <t>SBR2-RF</t>
  </si>
  <si>
    <t>DESSUS DE VERRE TREMPE 3 BACS 1/1</t>
  </si>
  <si>
    <t>VITRINE N°1</t>
  </si>
  <si>
    <t>VITRINE N°2</t>
  </si>
  <si>
    <t>LAVE BATTERIE A CAPOT</t>
  </si>
  <si>
    <t>GRANULDISK</t>
  </si>
  <si>
    <t>GRANULEGASTR</t>
  </si>
  <si>
    <t>LAVE VAISSELLE A AVANCEMENT AUTO</t>
  </si>
  <si>
    <t>COMENDA</t>
  </si>
  <si>
    <t>ACR21AP6</t>
  </si>
  <si>
    <t>ARMOIRE A OZONE 10 COUTEAUX</t>
  </si>
  <si>
    <t>IBRARM50A</t>
  </si>
  <si>
    <t>BATTEUR MELANGEUR 5 LITRES</t>
  </si>
  <si>
    <t>DITO SAMA</t>
  </si>
  <si>
    <t>BE5</t>
  </si>
  <si>
    <t>BATTEUR MELANGEUR 20 LITRES</t>
  </si>
  <si>
    <t>DXBE20B</t>
  </si>
  <si>
    <t>COUPE LEGUMES</t>
  </si>
  <si>
    <t>ROBOT COUPE</t>
  </si>
  <si>
    <t>CL55</t>
  </si>
  <si>
    <t>CUTTER 5.5 LITRES</t>
  </si>
  <si>
    <t>R5 V.V A</t>
  </si>
  <si>
    <t>EPLUCHEUSE 15 KG</t>
  </si>
  <si>
    <t>EP 15TA</t>
  </si>
  <si>
    <t>ESSOREUSE 10 KG</t>
  </si>
  <si>
    <t>ES10 A</t>
  </si>
  <si>
    <t>MIXEUR PLONGEANT TUBE 350MM</t>
  </si>
  <si>
    <t>MP350 ULTRA</t>
  </si>
  <si>
    <t>TOTAL</t>
  </si>
  <si>
    <t xml:space="preserve">Prestations de services de maintenance préventive et corrective du matériel de cuisine de l’INED </t>
  </si>
  <si>
    <t>DECOMPOSITION DU PRIX GLOBAL ET FORFAITAIRE</t>
  </si>
  <si>
    <t>- Contrôles généraux des matériels (chaud, froid, laverie, préparation)</t>
  </si>
  <si>
    <t>- Contrôle des systèmes de sécurité et de régulation</t>
  </si>
  <si>
    <t>- Nettoyage et entretien des composants essentiels (résistances, groupes froids, filtres, pompes)</t>
  </si>
  <si>
    <t>- Contrôle de conformité aux normes en vigueur</t>
  </si>
  <si>
    <t>- Fournitures de pièces et installation</t>
  </si>
  <si>
    <t>Visites de maintenance préventive périodiques*</t>
  </si>
  <si>
    <r>
      <rPr>
        <b/>
        <sz val="16"/>
        <color theme="9" tint="-0.249977111117893"/>
        <rFont val="Calibri"/>
        <family val="2"/>
        <scheme val="minor"/>
      </rPr>
      <t>Les visites de maintenance préventive</t>
    </r>
    <r>
      <rPr>
        <b/>
        <sz val="16"/>
        <color theme="1"/>
        <rFont val="Calibri"/>
        <family val="2"/>
        <scheme val="minor"/>
      </rPr>
      <t xml:space="preserve"> sont périodiques (au minimum 1 par semestre) et sont composées de :</t>
    </r>
  </si>
  <si>
    <t>- Les frais de déplacement</t>
  </si>
  <si>
    <t>+ de 7 ans</t>
  </si>
  <si>
    <t>Expert/Sénior</t>
  </si>
  <si>
    <t>4 à 7 ans</t>
  </si>
  <si>
    <t>Confirmé</t>
  </si>
  <si>
    <t>1 à 3 ans</t>
  </si>
  <si>
    <t>Junior</t>
  </si>
  <si>
    <t>Niveau d'expertise</t>
  </si>
  <si>
    <t>Nombre d'années d'expérience sur des travaux similaires</t>
  </si>
  <si>
    <t>Robots electriques</t>
  </si>
  <si>
    <t>Matériels de laverie</t>
  </si>
  <si>
    <t>Equipements techniques froid</t>
  </si>
  <si>
    <t>Equipements techniques chaud</t>
  </si>
  <si>
    <t xml:space="preserve"> Expert/Sénior</t>
  </si>
  <si>
    <t xml:space="preserve"> Confirmé</t>
  </si>
  <si>
    <t xml:space="preserve"> Junior</t>
  </si>
  <si>
    <t xml:space="preserve">Technicien spécialisé par domaine </t>
  </si>
  <si>
    <t xml:space="preserve">Prix unitaire HT (€/heure) </t>
  </si>
  <si>
    <t>Type de main d'œuvre</t>
  </si>
  <si>
    <t>Maintenance corrective et interventions complémentaires</t>
  </si>
  <si>
    <t>BORDEREAU DES PRIX UNITAIRES</t>
  </si>
  <si>
    <t>DETAIL QUANTITATIF ESTIMATIF</t>
  </si>
  <si>
    <t>-</t>
  </si>
  <si>
    <t>BPU</t>
  </si>
  <si>
    <t>4 ÉVIERS SIMPLE BAC ET 4 MITIGEURS</t>
  </si>
  <si>
    <t>1 ÉVIER DOUBLE BAC ET 1 MITIGEUR</t>
  </si>
  <si>
    <t>1 ÉVIER DOUBLE BAC ET 1 ROBINET</t>
  </si>
  <si>
    <t>Le présent DQE est établi aux fins de la comparaison des offres entre elles. Il ne constitue pas un élément contractuel du marché.
Les candidats sont invités à compléter le DQE en renseignant les prix unitaires pour chaque appareil, en version neuve et reconditionnée, ainsi que les délais estimés de livraison.</t>
  </si>
  <si>
    <t>Remplacement de matériel de cuisine</t>
  </si>
  <si>
    <t>Désignation</t>
  </si>
  <si>
    <t>Four mixte professionnel 10 niveaux GN 1/1</t>
  </si>
  <si>
    <t>Éplucheuse à pommes de terre 20 kg</t>
  </si>
  <si>
    <t>Four à pizza professionnel</t>
  </si>
  <si>
    <t>Lave batteries et lave ustensiles</t>
  </si>
  <si>
    <t>Caractéristiques principales</t>
  </si>
  <si>
    <t>Prod. 480 kg/h, Minuterie 0-6 min, Anti-retour d’eau, 0.55 kW</t>
  </si>
  <si>
    <t>2 chambres, 12 pizzas Ø35 cm, Temp. réglable, Pierre réfractaire, 18 kW</t>
  </si>
  <si>
    <t>3 cycles (120-360s), Cuve 60 L, Chaudière 12 L, 8.2 kW</t>
  </si>
  <si>
    <t>30-120 repas, Air pulsé/Vapeur, 6 programmes, 17.3 kW, Affichage numérique, Fonction de remise en température</t>
  </si>
  <si>
    <t xml:space="preserve">Prix Neuf € HT </t>
  </si>
  <si>
    <t xml:space="preserve">Prix Reconditionné € HT </t>
  </si>
  <si>
    <t>Détail Quantitatif Estimatif</t>
  </si>
  <si>
    <t>Décomposition du Prix Global Forfaitaire</t>
  </si>
  <si>
    <t>* 1 Visite de maintenance est effectuée en 4 jours ouvrés en moyenne.</t>
  </si>
  <si>
    <t>Délai de livraison Neuf estimé</t>
  </si>
  <si>
    <t>Délai de livraison Reconditionné estimé</t>
  </si>
  <si>
    <t>N.B. 2 : Le nombre d'intervention est estimé à 50 par an.</t>
  </si>
  <si>
    <t>N.B. 1 : Le candidat respecte le niveau d'expertise ainsi que la correspondance du nombre d'années d'expérience acquise sur des travaux similaires.</t>
  </si>
  <si>
    <t>Frais de déplacement : pour diganostics et tous types d'intervention</t>
  </si>
  <si>
    <t xml:space="preserve">** La quantité est donnée à titre informatif sur la moyenne des interventions des années précédentes. Le forfait s'applique sur tous les déplacements effectués pendant la durée du marché, que leur nombre soit supérieur ou inférieur à cette quantité. </t>
  </si>
  <si>
    <t>Quantité annuelle**</t>
  </si>
  <si>
    <t>Consultation n° 2025.05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</si>
</sst>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4"/>
      <color indexed="8"/>
      <name val="Calibri"/>
      <family val="2"/>
    </font>
    <font>
      <b/>
      <sz val="25"/>
      <color indexed="10"/>
      <name val="Calibri"/>
      <family val="2"/>
    </font>
    <font>
      <sz val="18"/>
      <color indexed="63"/>
      <name val="Calibri"/>
      <family val="2"/>
    </font>
    <font>
      <b/>
      <sz val="10.5"/>
      <color indexed="63"/>
      <name val="Calibri"/>
      <family val="2"/>
    </font>
    <font>
      <sz val="13"/>
      <color indexed="63"/>
      <name val="Calibri"/>
      <family val="2"/>
    </font>
    <font>
      <b/>
      <sz val="18"/>
      <color rgb="FFDE383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9" tint="-0.249977111117893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25"/>
      <color rgb="FFFF0000"/>
      <name val="Calibri"/>
      <family val="2"/>
      <scheme val="minor"/>
    </font>
    <font>
      <b/>
      <sz val="16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19" fillId="0" borderId="0"/>
    <xf numFmtId="44" fontId="19" fillId="0" borderId="0" applyFont="0" applyFill="0" applyBorder="0" applyAlignment="0" applyProtection="0"/>
  </cellStyleXfs>
  <cellXfs count="109">
    <xf numFmtId="0" fontId="0" fillId="0" borderId="0" xfId="0"/>
    <xf numFmtId="0" fontId="0" fillId="3" borderId="0" xfId="0" applyFill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 indent="1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13" xfId="0" applyBorder="1"/>
    <xf numFmtId="0" fontId="0" fillId="3" borderId="0" xfId="0" applyFill="1" applyBorder="1" applyAlignment="1">
      <alignment horizontal="left" vertical="center" wrapText="1"/>
    </xf>
    <xf numFmtId="0" fontId="0" fillId="3" borderId="0" xfId="0" applyFill="1" applyBorder="1" applyAlignment="1">
      <alignment horizontal="center" vertical="center"/>
    </xf>
    <xf numFmtId="44" fontId="1" fillId="3" borderId="0" xfId="1" applyFont="1" applyFill="1" applyBorder="1" applyAlignment="1">
      <alignment vertical="center"/>
    </xf>
    <xf numFmtId="0" fontId="0" fillId="3" borderId="0" xfId="0" applyFill="1" applyBorder="1"/>
    <xf numFmtId="0" fontId="0" fillId="0" borderId="0" xfId="0" applyBorder="1"/>
    <xf numFmtId="0" fontId="0" fillId="3" borderId="0" xfId="0" applyFill="1"/>
    <xf numFmtId="0" fontId="3" fillId="3" borderId="0" xfId="0" applyFont="1" applyFill="1"/>
    <xf numFmtId="0" fontId="11" fillId="0" borderId="0" xfId="2" applyFont="1"/>
    <xf numFmtId="0" fontId="1" fillId="0" borderId="0" xfId="2"/>
    <xf numFmtId="0" fontId="12" fillId="0" borderId="0" xfId="2" applyFont="1" applyAlignment="1">
      <alignment vertical="center" wrapText="1"/>
    </xf>
    <xf numFmtId="0" fontId="13" fillId="0" borderId="0" xfId="2" applyFont="1" applyAlignment="1">
      <alignment vertical="center" wrapText="1"/>
    </xf>
    <xf numFmtId="0" fontId="14" fillId="0" borderId="0" xfId="2" applyFont="1" applyAlignment="1">
      <alignment wrapText="1"/>
    </xf>
    <xf numFmtId="0" fontId="15" fillId="0" borderId="0" xfId="2" applyFont="1" applyAlignment="1">
      <alignment vertical="center" wrapText="1"/>
    </xf>
    <xf numFmtId="0" fontId="16" fillId="0" borderId="0" xfId="2" applyFont="1" applyAlignment="1">
      <alignment horizontal="justify" vertical="center"/>
    </xf>
    <xf numFmtId="0" fontId="16" fillId="0" borderId="0" xfId="2" applyFont="1" applyAlignment="1">
      <alignment horizontal="left" vertical="center" wrapText="1"/>
    </xf>
    <xf numFmtId="0" fontId="0" fillId="0" borderId="12" xfId="0" applyBorder="1" applyAlignment="1">
      <alignment wrapText="1"/>
    </xf>
    <xf numFmtId="0" fontId="0" fillId="3" borderId="14" xfId="0" applyFill="1" applyBorder="1"/>
    <xf numFmtId="0" fontId="0" fillId="0" borderId="15" xfId="0" applyBorder="1"/>
    <xf numFmtId="0" fontId="0" fillId="3" borderId="16" xfId="0" applyFill="1" applyBorder="1"/>
    <xf numFmtId="0" fontId="8" fillId="3" borderId="15" xfId="0" applyFont="1" applyFill="1" applyBorder="1" applyAlignment="1">
      <alignment horizontal="right" vertical="center"/>
    </xf>
    <xf numFmtId="44" fontId="8" fillId="3" borderId="15" xfId="0" applyNumberFormat="1" applyFont="1" applyFill="1" applyBorder="1" applyAlignment="1">
      <alignment horizontal="center" vertical="center"/>
    </xf>
    <xf numFmtId="0" fontId="17" fillId="3" borderId="0" xfId="0" quotePrefix="1" applyFont="1" applyFill="1" applyBorder="1" applyAlignment="1">
      <alignment horizontal="left" vertical="center" wrapText="1"/>
    </xf>
    <xf numFmtId="0" fontId="9" fillId="3" borderId="0" xfId="0" applyFont="1" applyFill="1" applyBorder="1" applyAlignment="1">
      <alignment vertical="center" wrapText="1"/>
    </xf>
    <xf numFmtId="164" fontId="1" fillId="0" borderId="1" xfId="1" applyNumberFormat="1" applyFont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0" borderId="0" xfId="3"/>
    <xf numFmtId="0" fontId="19" fillId="3" borderId="0" xfId="3" applyFill="1"/>
    <xf numFmtId="0" fontId="20" fillId="3" borderId="0" xfId="3" applyFont="1" applyFill="1"/>
    <xf numFmtId="0" fontId="21" fillId="3" borderId="0" xfId="3" applyFont="1" applyFill="1"/>
    <xf numFmtId="0" fontId="20" fillId="0" borderId="0" xfId="3" applyFont="1"/>
    <xf numFmtId="0" fontId="20" fillId="0" borderId="20" xfId="3" quotePrefix="1" applyFont="1" applyBorder="1" applyAlignment="1">
      <alignment horizontal="center" vertical="center"/>
    </xf>
    <xf numFmtId="0" fontId="20" fillId="0" borderId="21" xfId="3" applyFont="1" applyBorder="1" applyAlignment="1">
      <alignment horizontal="center" vertical="center"/>
    </xf>
    <xf numFmtId="0" fontId="20" fillId="0" borderId="22" xfId="3" applyFont="1" applyBorder="1" applyAlignment="1">
      <alignment horizontal="center" vertical="center"/>
    </xf>
    <xf numFmtId="0" fontId="20" fillId="0" borderId="23" xfId="3" applyFont="1" applyBorder="1" applyAlignment="1">
      <alignment horizontal="center" vertical="center"/>
    </xf>
    <xf numFmtId="44" fontId="1" fillId="3" borderId="0" xfId="4" applyFont="1" applyFill="1" applyBorder="1" applyAlignment="1">
      <alignment vertical="center"/>
    </xf>
    <xf numFmtId="0" fontId="20" fillId="3" borderId="0" xfId="3" applyFont="1" applyFill="1" applyAlignment="1">
      <alignment horizontal="center" vertical="center"/>
    </xf>
    <xf numFmtId="0" fontId="20" fillId="3" borderId="0" xfId="3" applyFont="1" applyFill="1" applyAlignment="1">
      <alignment horizontal="left" vertical="center" wrapText="1"/>
    </xf>
    <xf numFmtId="0" fontId="20" fillId="0" borderId="25" xfId="3" applyFont="1" applyBorder="1"/>
    <xf numFmtId="44" fontId="1" fillId="0" borderId="26" xfId="4" applyFont="1" applyBorder="1" applyAlignment="1">
      <alignment vertical="center"/>
    </xf>
    <xf numFmtId="0" fontId="20" fillId="0" borderId="27" xfId="3" applyFont="1" applyBorder="1" applyAlignment="1">
      <alignment vertical="center" wrapText="1"/>
    </xf>
    <xf numFmtId="0" fontId="20" fillId="0" borderId="13" xfId="3" applyFont="1" applyBorder="1"/>
    <xf numFmtId="44" fontId="1" fillId="0" borderId="1" xfId="4" applyFont="1" applyBorder="1" applyAlignment="1">
      <alignment vertical="center"/>
    </xf>
    <xf numFmtId="0" fontId="20" fillId="0" borderId="12" xfId="3" applyFont="1" applyBorder="1" applyAlignment="1">
      <alignment vertical="center" wrapText="1"/>
    </xf>
    <xf numFmtId="0" fontId="2" fillId="0" borderId="13" xfId="3" applyFont="1" applyBorder="1" applyAlignment="1">
      <alignment horizontal="center"/>
    </xf>
    <xf numFmtId="0" fontId="23" fillId="9" borderId="1" xfId="3" applyFont="1" applyFill="1" applyBorder="1" applyAlignment="1">
      <alignment horizontal="center" vertical="center" wrapText="1"/>
    </xf>
    <xf numFmtId="0" fontId="23" fillId="9" borderId="1" xfId="3" applyFont="1" applyFill="1" applyBorder="1" applyAlignment="1">
      <alignment horizontal="center" vertical="center"/>
    </xf>
    <xf numFmtId="0" fontId="2" fillId="9" borderId="12" xfId="3" applyFont="1" applyFill="1" applyBorder="1" applyAlignment="1">
      <alignment horizontal="center" vertical="center"/>
    </xf>
    <xf numFmtId="0" fontId="2" fillId="8" borderId="1" xfId="3" applyFont="1" applyFill="1" applyBorder="1" applyAlignment="1">
      <alignment horizontal="center" vertical="center"/>
    </xf>
    <xf numFmtId="0" fontId="2" fillId="8" borderId="12" xfId="3" applyFont="1" applyFill="1" applyBorder="1" applyAlignment="1">
      <alignment horizontal="center" vertical="center"/>
    </xf>
    <xf numFmtId="0" fontId="25" fillId="0" borderId="0" xfId="2" quotePrefix="1" applyFont="1" applyAlignment="1">
      <alignment horizontal="right" vertical="center"/>
    </xf>
    <xf numFmtId="0" fontId="10" fillId="3" borderId="0" xfId="0" applyFont="1" applyFill="1"/>
    <xf numFmtId="0" fontId="2" fillId="8" borderId="31" xfId="3" applyFont="1" applyFill="1" applyBorder="1" applyAlignment="1">
      <alignment horizontal="center" vertical="center"/>
    </xf>
    <xf numFmtId="0" fontId="20" fillId="0" borderId="31" xfId="3" applyFont="1" applyBorder="1" applyAlignment="1">
      <alignment vertical="center" wrapText="1"/>
    </xf>
    <xf numFmtId="0" fontId="20" fillId="0" borderId="32" xfId="3" applyFont="1" applyBorder="1" applyAlignment="1">
      <alignment vertical="center" wrapText="1"/>
    </xf>
    <xf numFmtId="0" fontId="2" fillId="8" borderId="1" xfId="3" applyFont="1" applyFill="1" applyBorder="1" applyAlignment="1">
      <alignment horizontal="center" vertical="center" wrapText="1"/>
    </xf>
    <xf numFmtId="0" fontId="1" fillId="0" borderId="1" xfId="4" applyNumberFormat="1" applyFont="1" applyBorder="1" applyAlignment="1">
      <alignment vertical="center"/>
    </xf>
    <xf numFmtId="0" fontId="2" fillId="0" borderId="13" xfId="3" applyNumberFormat="1" applyFont="1" applyBorder="1" applyAlignment="1">
      <alignment horizontal="center"/>
    </xf>
    <xf numFmtId="0" fontId="20" fillId="0" borderId="13" xfId="3" applyNumberFormat="1" applyFont="1" applyBorder="1"/>
    <xf numFmtId="0" fontId="1" fillId="0" borderId="26" xfId="4" applyNumberFormat="1" applyFont="1" applyBorder="1" applyAlignment="1">
      <alignment vertical="center"/>
    </xf>
    <xf numFmtId="0" fontId="20" fillId="0" borderId="25" xfId="3" applyNumberFormat="1" applyFont="1" applyBorder="1"/>
    <xf numFmtId="0" fontId="2" fillId="6" borderId="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left" wrapText="1"/>
    </xf>
    <xf numFmtId="0" fontId="10" fillId="3" borderId="0" xfId="0" applyFont="1" applyFill="1" applyAlignment="1">
      <alignment horizontal="left"/>
    </xf>
    <xf numFmtId="0" fontId="26" fillId="2" borderId="30" xfId="3" applyFont="1" applyFill="1" applyBorder="1" applyAlignment="1">
      <alignment horizontal="center" vertical="center"/>
    </xf>
    <xf numFmtId="0" fontId="26" fillId="2" borderId="29" xfId="3" applyFont="1" applyFill="1" applyBorder="1" applyAlignment="1">
      <alignment horizontal="center" vertical="center"/>
    </xf>
    <xf numFmtId="0" fontId="26" fillId="2" borderId="28" xfId="3" applyFont="1" applyFill="1" applyBorder="1" applyAlignment="1">
      <alignment horizontal="center" vertical="center"/>
    </xf>
    <xf numFmtId="0" fontId="2" fillId="8" borderId="13" xfId="3" applyFont="1" applyFill="1" applyBorder="1" applyAlignment="1">
      <alignment horizontal="center" vertical="center"/>
    </xf>
    <xf numFmtId="0" fontId="22" fillId="7" borderId="24" xfId="3" applyFont="1" applyFill="1" applyBorder="1" applyAlignment="1">
      <alignment horizontal="center" vertical="center" wrapText="1"/>
    </xf>
    <xf numFmtId="0" fontId="22" fillId="7" borderId="21" xfId="3" applyFont="1" applyFill="1" applyBorder="1" applyAlignment="1">
      <alignment horizontal="center" vertical="center" wrapText="1"/>
    </xf>
    <xf numFmtId="0" fontId="24" fillId="10" borderId="12" xfId="3" applyFont="1" applyFill="1" applyBorder="1" applyAlignment="1">
      <alignment horizontal="center" vertical="center" wrapText="1"/>
    </xf>
    <xf numFmtId="0" fontId="24" fillId="10" borderId="1" xfId="3" applyFont="1" applyFill="1" applyBorder="1" applyAlignment="1">
      <alignment horizontal="center" vertical="center" wrapText="1"/>
    </xf>
    <xf numFmtId="0" fontId="24" fillId="10" borderId="13" xfId="3" applyFont="1" applyFill="1" applyBorder="1" applyAlignment="1">
      <alignment horizontal="center" vertical="center" wrapText="1"/>
    </xf>
    <xf numFmtId="0" fontId="2" fillId="8" borderId="1" xfId="3" applyFont="1" applyFill="1" applyBorder="1" applyAlignment="1">
      <alignment horizontal="center" vertical="center"/>
    </xf>
    <xf numFmtId="0" fontId="24" fillId="10" borderId="31" xfId="3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vertical="top" wrapText="1"/>
    </xf>
    <xf numFmtId="0" fontId="4" fillId="4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5" borderId="4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</cellXfs>
  <cellStyles count="5">
    <cellStyle name="Monétaire" xfId="1" builtinId="4"/>
    <cellStyle name="Monétaire 2" xfId="4" xr:uid="{7E9D006B-3B69-490D-A353-289656FB1888}"/>
    <cellStyle name="Normal" xfId="0" builtinId="0"/>
    <cellStyle name="Normal 2" xfId="3" xr:uid="{171EE6DA-1ACD-4992-90E1-4B12D79F97A6}"/>
    <cellStyle name="Normal 3" xfId="2" xr:uid="{FCD4D37C-DD0B-43EF-BACE-51A32F6FD7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127001</xdr:colOff>
      <xdr:row>0</xdr:row>
      <xdr:rowOff>156211</xdr:rowOff>
    </xdr:from>
    <xdr:to>
      <xdr:col>2</xdr:col>
      <xdr:colOff>1077177</xdr:colOff>
      <xdr:row>8</xdr:row>
      <xdr:rowOff>42047</xdr:rowOff>
    </xdr:to>
    <xdr:pic>
      <xdr:nvPicPr>
        <xdr:cNvPr id="2" name="Image 1" descr="ined_Hc_RVB.jpg">
          <a:extLst>
            <a:ext uri="{FF2B5EF4-FFF2-40B4-BE49-F238E27FC236}">
              <a16:creationId xmlns:a16="http://schemas.microsoft.com/office/drawing/2014/main" id="{45AA87C5-5B86-45ED-A3AE-BBBB95F35E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001" y="156211"/>
          <a:ext cx="2550376" cy="1359036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chemeClr val="bg1">
              <a:alpha val="65000"/>
            </a:scheme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1C2B6-10FC-4B00-B6B8-90ECDAA0F662}">
  <sheetPr>
    <pageSetUpPr fitToPage="1"/>
  </sheetPr>
  <dimension ref="B12:C21"/>
  <sheetViews>
    <sheetView view="pageLayout" topLeftCell="A14" zoomScale="108" zoomScaleNormal="100" zoomScalePageLayoutView="108" workbookViewId="0">
      <selection activeCell="C20" sqref="C20"/>
    </sheetView>
  </sheetViews>
  <sheetFormatPr baseColWidth="10" defaultColWidth="11.453125" defaultRowHeight="14.5" x14ac:dyDescent="0.35"/>
  <cols>
    <col min="1" max="2" width="11.453125" style="25"/>
    <col min="3" max="3" width="73" style="25" customWidth="1"/>
    <col min="4" max="258" width="11.453125" style="25"/>
    <col min="259" max="259" width="73" style="25" customWidth="1"/>
    <col min="260" max="514" width="11.453125" style="25"/>
    <col min="515" max="515" width="73" style="25" customWidth="1"/>
    <col min="516" max="770" width="11.453125" style="25"/>
    <col min="771" max="771" width="73" style="25" customWidth="1"/>
    <col min="772" max="1026" width="11.453125" style="25"/>
    <col min="1027" max="1027" width="73" style="25" customWidth="1"/>
    <col min="1028" max="1282" width="11.453125" style="25"/>
    <col min="1283" max="1283" width="73" style="25" customWidth="1"/>
    <col min="1284" max="1538" width="11.453125" style="25"/>
    <col min="1539" max="1539" width="73" style="25" customWidth="1"/>
    <col min="1540" max="1794" width="11.453125" style="25"/>
    <col min="1795" max="1795" width="73" style="25" customWidth="1"/>
    <col min="1796" max="2050" width="11.453125" style="25"/>
    <col min="2051" max="2051" width="73" style="25" customWidth="1"/>
    <col min="2052" max="2306" width="11.453125" style="25"/>
    <col min="2307" max="2307" width="73" style="25" customWidth="1"/>
    <col min="2308" max="2562" width="11.453125" style="25"/>
    <col min="2563" max="2563" width="73" style="25" customWidth="1"/>
    <col min="2564" max="2818" width="11.453125" style="25"/>
    <col min="2819" max="2819" width="73" style="25" customWidth="1"/>
    <col min="2820" max="3074" width="11.453125" style="25"/>
    <col min="3075" max="3075" width="73" style="25" customWidth="1"/>
    <col min="3076" max="3330" width="11.453125" style="25"/>
    <col min="3331" max="3331" width="73" style="25" customWidth="1"/>
    <col min="3332" max="3586" width="11.453125" style="25"/>
    <col min="3587" max="3587" width="73" style="25" customWidth="1"/>
    <col min="3588" max="3842" width="11.453125" style="25"/>
    <col min="3843" max="3843" width="73" style="25" customWidth="1"/>
    <col min="3844" max="4098" width="11.453125" style="25"/>
    <col min="4099" max="4099" width="73" style="25" customWidth="1"/>
    <col min="4100" max="4354" width="11.453125" style="25"/>
    <col min="4355" max="4355" width="73" style="25" customWidth="1"/>
    <col min="4356" max="4610" width="11.453125" style="25"/>
    <col min="4611" max="4611" width="73" style="25" customWidth="1"/>
    <col min="4612" max="4866" width="11.453125" style="25"/>
    <col min="4867" max="4867" width="73" style="25" customWidth="1"/>
    <col min="4868" max="5122" width="11.453125" style="25"/>
    <col min="5123" max="5123" width="73" style="25" customWidth="1"/>
    <col min="5124" max="5378" width="11.453125" style="25"/>
    <col min="5379" max="5379" width="73" style="25" customWidth="1"/>
    <col min="5380" max="5634" width="11.453125" style="25"/>
    <col min="5635" max="5635" width="73" style="25" customWidth="1"/>
    <col min="5636" max="5890" width="11.453125" style="25"/>
    <col min="5891" max="5891" width="73" style="25" customWidth="1"/>
    <col min="5892" max="6146" width="11.453125" style="25"/>
    <col min="6147" max="6147" width="73" style="25" customWidth="1"/>
    <col min="6148" max="6402" width="11.453125" style="25"/>
    <col min="6403" max="6403" width="73" style="25" customWidth="1"/>
    <col min="6404" max="6658" width="11.453125" style="25"/>
    <col min="6659" max="6659" width="73" style="25" customWidth="1"/>
    <col min="6660" max="6914" width="11.453125" style="25"/>
    <col min="6915" max="6915" width="73" style="25" customWidth="1"/>
    <col min="6916" max="7170" width="11.453125" style="25"/>
    <col min="7171" max="7171" width="73" style="25" customWidth="1"/>
    <col min="7172" max="7426" width="11.453125" style="25"/>
    <col min="7427" max="7427" width="73" style="25" customWidth="1"/>
    <col min="7428" max="7682" width="11.453125" style="25"/>
    <col min="7683" max="7683" width="73" style="25" customWidth="1"/>
    <col min="7684" max="7938" width="11.453125" style="25"/>
    <col min="7939" max="7939" width="73" style="25" customWidth="1"/>
    <col min="7940" max="8194" width="11.453125" style="25"/>
    <col min="8195" max="8195" width="73" style="25" customWidth="1"/>
    <col min="8196" max="8450" width="11.453125" style="25"/>
    <col min="8451" max="8451" width="73" style="25" customWidth="1"/>
    <col min="8452" max="8706" width="11.453125" style="25"/>
    <col min="8707" max="8707" width="73" style="25" customWidth="1"/>
    <col min="8708" max="8962" width="11.453125" style="25"/>
    <col min="8963" max="8963" width="73" style="25" customWidth="1"/>
    <col min="8964" max="9218" width="11.453125" style="25"/>
    <col min="9219" max="9219" width="73" style="25" customWidth="1"/>
    <col min="9220" max="9474" width="11.453125" style="25"/>
    <col min="9475" max="9475" width="73" style="25" customWidth="1"/>
    <col min="9476" max="9730" width="11.453125" style="25"/>
    <col min="9731" max="9731" width="73" style="25" customWidth="1"/>
    <col min="9732" max="9986" width="11.453125" style="25"/>
    <col min="9987" max="9987" width="73" style="25" customWidth="1"/>
    <col min="9988" max="10242" width="11.453125" style="25"/>
    <col min="10243" max="10243" width="73" style="25" customWidth="1"/>
    <col min="10244" max="10498" width="11.453125" style="25"/>
    <col min="10499" max="10499" width="73" style="25" customWidth="1"/>
    <col min="10500" max="10754" width="11.453125" style="25"/>
    <col min="10755" max="10755" width="73" style="25" customWidth="1"/>
    <col min="10756" max="11010" width="11.453125" style="25"/>
    <col min="11011" max="11011" width="73" style="25" customWidth="1"/>
    <col min="11012" max="11266" width="11.453125" style="25"/>
    <col min="11267" max="11267" width="73" style="25" customWidth="1"/>
    <col min="11268" max="11522" width="11.453125" style="25"/>
    <col min="11523" max="11523" width="73" style="25" customWidth="1"/>
    <col min="11524" max="11778" width="11.453125" style="25"/>
    <col min="11779" max="11779" width="73" style="25" customWidth="1"/>
    <col min="11780" max="12034" width="11.453125" style="25"/>
    <col min="12035" max="12035" width="73" style="25" customWidth="1"/>
    <col min="12036" max="12290" width="11.453125" style="25"/>
    <col min="12291" max="12291" width="73" style="25" customWidth="1"/>
    <col min="12292" max="12546" width="11.453125" style="25"/>
    <col min="12547" max="12547" width="73" style="25" customWidth="1"/>
    <col min="12548" max="12802" width="11.453125" style="25"/>
    <col min="12803" max="12803" width="73" style="25" customWidth="1"/>
    <col min="12804" max="13058" width="11.453125" style="25"/>
    <col min="13059" max="13059" width="73" style="25" customWidth="1"/>
    <col min="13060" max="13314" width="11.453125" style="25"/>
    <col min="13315" max="13315" width="73" style="25" customWidth="1"/>
    <col min="13316" max="13570" width="11.453125" style="25"/>
    <col min="13571" max="13571" width="73" style="25" customWidth="1"/>
    <col min="13572" max="13826" width="11.453125" style="25"/>
    <col min="13827" max="13827" width="73" style="25" customWidth="1"/>
    <col min="13828" max="14082" width="11.453125" style="25"/>
    <col min="14083" max="14083" width="73" style="25" customWidth="1"/>
    <col min="14084" max="14338" width="11.453125" style="25"/>
    <col min="14339" max="14339" width="73" style="25" customWidth="1"/>
    <col min="14340" max="14594" width="11.453125" style="25"/>
    <col min="14595" max="14595" width="73" style="25" customWidth="1"/>
    <col min="14596" max="14850" width="11.453125" style="25"/>
    <col min="14851" max="14851" width="73" style="25" customWidth="1"/>
    <col min="14852" max="15106" width="11.453125" style="25"/>
    <col min="15107" max="15107" width="73" style="25" customWidth="1"/>
    <col min="15108" max="15362" width="11.453125" style="25"/>
    <col min="15363" max="15363" width="73" style="25" customWidth="1"/>
    <col min="15364" max="15618" width="11.453125" style="25"/>
    <col min="15619" max="15619" width="73" style="25" customWidth="1"/>
    <col min="15620" max="15874" width="11.453125" style="25"/>
    <col min="15875" max="15875" width="73" style="25" customWidth="1"/>
    <col min="15876" max="16130" width="11.453125" style="25"/>
    <col min="16131" max="16131" width="73" style="25" customWidth="1"/>
    <col min="16132" max="16384" width="11.453125" style="25"/>
  </cols>
  <sheetData>
    <row r="12" spans="2:3" ht="31" x14ac:dyDescent="0.7">
      <c r="C12" s="24"/>
    </row>
    <row r="13" spans="2:3" ht="31" x14ac:dyDescent="0.7">
      <c r="C13" s="24"/>
    </row>
    <row r="14" spans="2:3" ht="64" x14ac:dyDescent="0.35">
      <c r="B14" s="71" t="s">
        <v>141</v>
      </c>
      <c r="C14" s="26" t="s">
        <v>111</v>
      </c>
    </row>
    <row r="15" spans="2:3" ht="32" x14ac:dyDescent="0.35">
      <c r="B15" s="71" t="s">
        <v>141</v>
      </c>
      <c r="C15" s="26" t="s">
        <v>139</v>
      </c>
    </row>
    <row r="16" spans="2:3" ht="32" x14ac:dyDescent="0.35">
      <c r="B16" s="71" t="s">
        <v>141</v>
      </c>
      <c r="C16" s="26" t="s">
        <v>140</v>
      </c>
    </row>
    <row r="17" spans="3:3" ht="23.5" x14ac:dyDescent="0.35">
      <c r="C17" s="27"/>
    </row>
    <row r="18" spans="3:3" x14ac:dyDescent="0.35">
      <c r="C18" s="28"/>
    </row>
    <row r="19" spans="3:3" ht="17" x14ac:dyDescent="0.35">
      <c r="C19" s="29"/>
    </row>
    <row r="20" spans="3:3" ht="47.25" customHeight="1" x14ac:dyDescent="0.35">
      <c r="C20" s="30" t="s">
        <v>170</v>
      </c>
    </row>
    <row r="21" spans="3:3" ht="47" x14ac:dyDescent="0.35">
      <c r="C21" s="31" t="s">
        <v>110</v>
      </c>
    </row>
  </sheetData>
  <pageMargins left="0.7" right="0.7" top="0.75" bottom="0.75" header="0.3" footer="0.3"/>
  <pageSetup paperSize="9" scale="91" orientation="portrait" r:id="rId1"/>
  <headerFooter>
    <oddFooter>&amp;CPage &amp;P de &amp;[2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E64B9-7F99-455F-B1FD-AAD770EFB68F}">
  <dimension ref="A1:Y42"/>
  <sheetViews>
    <sheetView workbookViewId="0">
      <selection activeCell="B20" sqref="B20"/>
    </sheetView>
  </sheetViews>
  <sheetFormatPr baseColWidth="10" defaultRowHeight="14.5" x14ac:dyDescent="0.35"/>
  <cols>
    <col min="2" max="2" width="88.26953125" customWidth="1"/>
  </cols>
  <sheetData>
    <row r="1" spans="1:25" ht="49.5" customHeight="1" x14ac:dyDescent="0.3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</row>
    <row r="2" spans="1:25" ht="42" x14ac:dyDescent="0.35">
      <c r="A2" s="20"/>
      <c r="B2" s="39" t="s">
        <v>118</v>
      </c>
      <c r="C2" s="20"/>
      <c r="D2" s="20"/>
      <c r="E2" s="20"/>
      <c r="F2" s="20"/>
      <c r="G2" s="20"/>
      <c r="H2" s="20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</row>
    <row r="3" spans="1:25" ht="15.5" x14ac:dyDescent="0.35">
      <c r="A3" s="20"/>
      <c r="B3" s="38" t="s">
        <v>112</v>
      </c>
      <c r="C3" s="20"/>
      <c r="D3" s="20"/>
      <c r="E3" s="20"/>
      <c r="F3" s="20"/>
      <c r="G3" s="20"/>
      <c r="H3" s="20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</row>
    <row r="4" spans="1:25" ht="15.5" x14ac:dyDescent="0.35">
      <c r="A4" s="20"/>
      <c r="B4" s="38" t="s">
        <v>113</v>
      </c>
      <c r="C4" s="20"/>
      <c r="D4" s="20"/>
      <c r="E4" s="20"/>
      <c r="F4" s="20"/>
      <c r="G4" s="20"/>
      <c r="H4" s="20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</row>
    <row r="5" spans="1:25" ht="15.5" x14ac:dyDescent="0.35">
      <c r="A5" s="20"/>
      <c r="B5" s="38" t="s">
        <v>114</v>
      </c>
      <c r="C5" s="20"/>
      <c r="D5" s="20"/>
      <c r="E5" s="20"/>
      <c r="F5" s="20"/>
      <c r="G5" s="20"/>
      <c r="H5" s="20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</row>
    <row r="6" spans="1:25" ht="15.5" x14ac:dyDescent="0.35">
      <c r="A6" s="20"/>
      <c r="B6" s="38" t="s">
        <v>115</v>
      </c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</row>
    <row r="7" spans="1:25" ht="15.5" x14ac:dyDescent="0.35">
      <c r="A7" s="20"/>
      <c r="B7" s="38" t="s">
        <v>116</v>
      </c>
      <c r="C7" s="20"/>
      <c r="D7" s="20"/>
      <c r="E7" s="20"/>
      <c r="F7" s="20"/>
      <c r="G7" s="20"/>
      <c r="H7" s="20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</row>
    <row r="8" spans="1:25" ht="15.5" x14ac:dyDescent="0.35">
      <c r="A8" s="20"/>
      <c r="B8" s="38" t="s">
        <v>119</v>
      </c>
      <c r="C8" s="20"/>
      <c r="D8" s="20"/>
      <c r="E8" s="20"/>
      <c r="F8" s="20"/>
      <c r="G8" s="20"/>
      <c r="H8" s="20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</row>
    <row r="9" spans="1:25" x14ac:dyDescent="0.35">
      <c r="A9" s="20"/>
      <c r="B9" s="20"/>
      <c r="C9" s="20"/>
      <c r="D9" s="20"/>
      <c r="E9" s="20"/>
      <c r="F9" s="20"/>
      <c r="G9" s="20"/>
      <c r="H9" s="20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</row>
    <row r="10" spans="1:25" x14ac:dyDescent="0.3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</row>
    <row r="11" spans="1:25" x14ac:dyDescent="0.35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</row>
    <row r="12" spans="1:25" x14ac:dyDescent="0.3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</row>
    <row r="13" spans="1:25" x14ac:dyDescent="0.35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</row>
    <row r="14" spans="1:25" x14ac:dyDescent="0.35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</row>
    <row r="15" spans="1:25" x14ac:dyDescent="0.35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</row>
    <row r="16" spans="1:25" x14ac:dyDescent="0.35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</row>
    <row r="17" spans="1:25" x14ac:dyDescent="0.35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</row>
    <row r="18" spans="1:25" x14ac:dyDescent="0.35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:25" x14ac:dyDescent="0.35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</row>
    <row r="20" spans="1:25" x14ac:dyDescent="0.3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</row>
    <row r="21" spans="1:25" x14ac:dyDescent="0.3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x14ac:dyDescent="0.35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</row>
    <row r="23" spans="1:25" x14ac:dyDescent="0.3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</row>
    <row r="24" spans="1:25" x14ac:dyDescent="0.3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</row>
    <row r="25" spans="1:25" x14ac:dyDescent="0.3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</row>
    <row r="26" spans="1:25" x14ac:dyDescent="0.3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</row>
    <row r="27" spans="1:25" x14ac:dyDescent="0.3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</row>
    <row r="28" spans="1:25" x14ac:dyDescent="0.3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</row>
    <row r="29" spans="1:25" x14ac:dyDescent="0.3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</row>
    <row r="30" spans="1:25" x14ac:dyDescent="0.3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</row>
    <row r="31" spans="1:25" x14ac:dyDescent="0.3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</row>
    <row r="32" spans="1:25" x14ac:dyDescent="0.3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</row>
    <row r="33" spans="1:25" x14ac:dyDescent="0.3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</row>
    <row r="34" spans="1:25" x14ac:dyDescent="0.3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</row>
    <row r="35" spans="1:25" x14ac:dyDescent="0.3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</row>
    <row r="36" spans="1:25" x14ac:dyDescent="0.3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</row>
    <row r="37" spans="1:25" x14ac:dyDescent="0.3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</row>
    <row r="38" spans="1:25" x14ac:dyDescent="0.3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</row>
    <row r="39" spans="1:25" x14ac:dyDescent="0.3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</row>
    <row r="40" spans="1:25" x14ac:dyDescent="0.3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</row>
    <row r="41" spans="1:25" x14ac:dyDescent="0.3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</row>
    <row r="42" spans="1:25" x14ac:dyDescent="0.3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F6C01-3AB7-49E0-A3E0-A8E7CE6B4FFF}">
  <dimension ref="A1:I16"/>
  <sheetViews>
    <sheetView workbookViewId="0">
      <selection activeCell="E7" sqref="E7"/>
    </sheetView>
  </sheetViews>
  <sheetFormatPr baseColWidth="10" defaultRowHeight="14.5" x14ac:dyDescent="0.35"/>
  <cols>
    <col min="1" max="1" width="6.26953125" style="22" customWidth="1"/>
    <col min="2" max="2" width="53.54296875" customWidth="1"/>
    <col min="3" max="3" width="12.453125" customWidth="1"/>
    <col min="4" max="4" width="22.54296875" customWidth="1"/>
    <col min="5" max="5" width="24.26953125" customWidth="1"/>
    <col min="6" max="6" width="41.453125" customWidth="1"/>
  </cols>
  <sheetData>
    <row r="1" spans="1:9" s="21" customFormat="1" ht="15" thickBot="1" x14ac:dyDescent="0.4">
      <c r="A1" s="20"/>
      <c r="B1" s="17"/>
      <c r="C1" s="18"/>
      <c r="D1" s="19"/>
      <c r="E1" s="19"/>
      <c r="F1" s="20"/>
      <c r="G1" s="20"/>
      <c r="H1" s="20"/>
      <c r="I1" s="20"/>
    </row>
    <row r="2" spans="1:9" ht="38.5" customHeight="1" x14ac:dyDescent="0.35">
      <c r="B2" s="83" t="s">
        <v>161</v>
      </c>
      <c r="C2" s="84"/>
      <c r="D2" s="85"/>
      <c r="E2" s="85"/>
      <c r="F2" s="86"/>
      <c r="G2" s="22"/>
      <c r="H2" s="22"/>
      <c r="I2" s="22"/>
    </row>
    <row r="3" spans="1:9" s="46" customFormat="1" ht="39.75" customHeight="1" x14ac:dyDescent="0.35">
      <c r="A3" s="44"/>
      <c r="B3" s="45" t="s">
        <v>3</v>
      </c>
      <c r="C3" s="82" t="s">
        <v>169</v>
      </c>
      <c r="D3" s="42" t="s">
        <v>2</v>
      </c>
      <c r="E3" s="42" t="s">
        <v>0</v>
      </c>
      <c r="F3" s="43" t="s">
        <v>1</v>
      </c>
      <c r="G3" s="44"/>
      <c r="H3" s="44"/>
      <c r="I3" s="44"/>
    </row>
    <row r="4" spans="1:9" ht="24" customHeight="1" x14ac:dyDescent="0.35">
      <c r="B4" s="32" t="s">
        <v>117</v>
      </c>
      <c r="C4" s="2">
        <v>2</v>
      </c>
      <c r="D4" s="40"/>
      <c r="E4" s="40">
        <f>D4*C4</f>
        <v>0</v>
      </c>
      <c r="F4" s="16"/>
      <c r="G4" s="22"/>
      <c r="H4" s="22"/>
      <c r="I4" s="22"/>
    </row>
    <row r="5" spans="1:9" ht="29" x14ac:dyDescent="0.35">
      <c r="B5" s="32" t="s">
        <v>167</v>
      </c>
      <c r="C5" s="2">
        <v>50</v>
      </c>
      <c r="D5" s="41"/>
      <c r="E5" s="40">
        <f>D5*C5</f>
        <v>0</v>
      </c>
      <c r="F5" s="16"/>
      <c r="G5" s="22"/>
      <c r="H5" s="22"/>
      <c r="I5" s="22"/>
    </row>
    <row r="6" spans="1:9" ht="24" customHeight="1" thickBot="1" x14ac:dyDescent="0.4">
      <c r="B6" s="33"/>
      <c r="C6" s="34"/>
      <c r="D6" s="36" t="s">
        <v>109</v>
      </c>
      <c r="E6" s="37">
        <f>SUM(E4:E5)</f>
        <v>0</v>
      </c>
      <c r="F6" s="35"/>
      <c r="G6" s="22"/>
      <c r="H6" s="22"/>
      <c r="I6" s="22"/>
    </row>
    <row r="7" spans="1:9" x14ac:dyDescent="0.35">
      <c r="B7" s="22"/>
      <c r="C7" s="22"/>
      <c r="D7" s="22"/>
      <c r="E7" s="22"/>
      <c r="F7" s="22"/>
      <c r="G7" s="22"/>
      <c r="H7" s="22"/>
      <c r="I7" s="22"/>
    </row>
    <row r="8" spans="1:9" ht="14.25" customHeight="1" x14ac:dyDescent="0.35">
      <c r="B8" s="88" t="s">
        <v>162</v>
      </c>
      <c r="C8" s="88"/>
      <c r="D8" s="88"/>
      <c r="E8" s="88"/>
      <c r="F8" s="88"/>
      <c r="G8" s="22"/>
      <c r="H8" s="22"/>
      <c r="I8" s="22"/>
    </row>
    <row r="9" spans="1:9" ht="37.5" customHeight="1" x14ac:dyDescent="0.35">
      <c r="B9" s="87" t="s">
        <v>168</v>
      </c>
      <c r="C9" s="87"/>
      <c r="D9" s="87"/>
      <c r="E9" s="87"/>
      <c r="F9" s="87"/>
      <c r="G9" s="22"/>
      <c r="H9" s="22"/>
      <c r="I9" s="22"/>
    </row>
    <row r="10" spans="1:9" x14ac:dyDescent="0.35">
      <c r="B10" s="72"/>
      <c r="C10" s="22"/>
      <c r="D10" s="22"/>
      <c r="E10" s="22"/>
      <c r="F10" s="22"/>
      <c r="G10" s="22"/>
      <c r="H10" s="22"/>
      <c r="I10" s="22"/>
    </row>
    <row r="11" spans="1:9" x14ac:dyDescent="0.35">
      <c r="B11" s="22"/>
      <c r="C11" s="22"/>
      <c r="D11" s="22"/>
      <c r="E11" s="22"/>
      <c r="F11" s="22"/>
      <c r="G11" s="22"/>
      <c r="H11" s="22"/>
      <c r="I11" s="22"/>
    </row>
    <row r="12" spans="1:9" x14ac:dyDescent="0.35">
      <c r="B12" s="22"/>
      <c r="C12" s="22"/>
      <c r="D12" s="22"/>
      <c r="E12" s="22"/>
      <c r="F12" s="22"/>
      <c r="G12" s="22"/>
      <c r="H12" s="22"/>
      <c r="I12" s="22"/>
    </row>
    <row r="13" spans="1:9" ht="21" x14ac:dyDescent="0.5">
      <c r="B13" s="23"/>
      <c r="C13" s="22"/>
      <c r="D13" s="22"/>
      <c r="E13" s="22"/>
      <c r="F13" s="22"/>
      <c r="G13" s="22"/>
      <c r="H13" s="22"/>
      <c r="I13" s="22"/>
    </row>
    <row r="14" spans="1:9" x14ac:dyDescent="0.35">
      <c r="B14" s="22"/>
      <c r="C14" s="22"/>
      <c r="D14" s="22"/>
      <c r="E14" s="22"/>
      <c r="F14" s="22"/>
      <c r="G14" s="22"/>
      <c r="H14" s="22"/>
      <c r="I14" s="22"/>
    </row>
    <row r="15" spans="1:9" x14ac:dyDescent="0.35">
      <c r="B15" s="22"/>
      <c r="C15" s="22"/>
      <c r="D15" s="22"/>
      <c r="E15" s="22"/>
      <c r="F15" s="22"/>
      <c r="G15" s="22"/>
      <c r="H15" s="22"/>
      <c r="I15" s="22"/>
    </row>
    <row r="16" spans="1:9" x14ac:dyDescent="0.35">
      <c r="B16" s="22"/>
      <c r="C16" s="22"/>
      <c r="D16" s="22"/>
      <c r="E16" s="22"/>
      <c r="F16" s="22"/>
    </row>
  </sheetData>
  <mergeCells count="3">
    <mergeCell ref="B2:F2"/>
    <mergeCell ref="B9:F9"/>
    <mergeCell ref="B8:F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F62F3-B137-4BFA-A6D2-4CDBC89380C0}">
  <dimension ref="A1:J30"/>
  <sheetViews>
    <sheetView tabSelected="1" workbookViewId="0">
      <selection activeCell="D27" sqref="D27"/>
    </sheetView>
  </sheetViews>
  <sheetFormatPr baseColWidth="10" defaultColWidth="10.81640625" defaultRowHeight="12.5" x14ac:dyDescent="0.25"/>
  <cols>
    <col min="1" max="1" width="6.453125" style="48" customWidth="1"/>
    <col min="2" max="2" width="45" style="47" customWidth="1"/>
    <col min="3" max="5" width="16.26953125" style="47" customWidth="1"/>
    <col min="6" max="6" width="29.54296875" style="47" customWidth="1"/>
    <col min="7" max="16384" width="10.81640625" style="47"/>
  </cols>
  <sheetData>
    <row r="1" spans="2:10" s="48" customFormat="1" ht="13" thickBot="1" x14ac:dyDescent="0.3"/>
    <row r="2" spans="2:10" ht="45" customHeight="1" x14ac:dyDescent="0.25">
      <c r="B2" s="89" t="s">
        <v>142</v>
      </c>
      <c r="C2" s="90"/>
      <c r="D2" s="90"/>
      <c r="E2" s="90"/>
      <c r="F2" s="91"/>
      <c r="G2" s="48"/>
      <c r="H2" s="48"/>
      <c r="I2" s="48"/>
      <c r="J2" s="48"/>
    </row>
    <row r="3" spans="2:10" ht="32.5" customHeight="1" x14ac:dyDescent="0.25">
      <c r="B3" s="95" t="s">
        <v>138</v>
      </c>
      <c r="C3" s="96"/>
      <c r="D3" s="96"/>
      <c r="E3" s="96"/>
      <c r="F3" s="97"/>
      <c r="G3" s="48"/>
      <c r="H3" s="48"/>
      <c r="I3" s="48"/>
      <c r="J3" s="48"/>
    </row>
    <row r="4" spans="2:10" ht="18.649999999999999" customHeight="1" x14ac:dyDescent="0.25">
      <c r="B4" s="70" t="s">
        <v>137</v>
      </c>
      <c r="C4" s="98" t="s">
        <v>136</v>
      </c>
      <c r="D4" s="98"/>
      <c r="E4" s="98"/>
      <c r="F4" s="92" t="s">
        <v>1</v>
      </c>
      <c r="G4" s="48"/>
      <c r="H4" s="48"/>
      <c r="I4" s="48"/>
      <c r="J4" s="48"/>
    </row>
    <row r="5" spans="2:10" ht="18.649999999999999" customHeight="1" x14ac:dyDescent="0.25">
      <c r="B5" s="68" t="s">
        <v>135</v>
      </c>
      <c r="C5" s="67" t="s">
        <v>134</v>
      </c>
      <c r="D5" s="67" t="s">
        <v>133</v>
      </c>
      <c r="E5" s="66" t="s">
        <v>132</v>
      </c>
      <c r="F5" s="92"/>
      <c r="G5" s="48"/>
      <c r="H5" s="48"/>
      <c r="I5" s="48"/>
      <c r="J5" s="48"/>
    </row>
    <row r="6" spans="2:10" ht="18.649999999999999" customHeight="1" x14ac:dyDescent="0.35">
      <c r="B6" s="64" t="s">
        <v>131</v>
      </c>
      <c r="C6" s="63">
        <v>0</v>
      </c>
      <c r="D6" s="63">
        <v>0</v>
      </c>
      <c r="E6" s="63">
        <v>0</v>
      </c>
      <c r="F6" s="65"/>
      <c r="G6" s="48"/>
      <c r="H6" s="48"/>
      <c r="I6" s="48"/>
      <c r="J6" s="48"/>
    </row>
    <row r="7" spans="2:10" ht="18.649999999999999" customHeight="1" x14ac:dyDescent="0.35">
      <c r="B7" s="64" t="s">
        <v>130</v>
      </c>
      <c r="C7" s="63">
        <v>0</v>
      </c>
      <c r="D7" s="63">
        <v>0</v>
      </c>
      <c r="E7" s="63">
        <v>0</v>
      </c>
      <c r="F7" s="62"/>
      <c r="G7" s="48"/>
      <c r="H7" s="48"/>
      <c r="I7" s="48"/>
      <c r="J7" s="48"/>
    </row>
    <row r="8" spans="2:10" ht="18.649999999999999" customHeight="1" x14ac:dyDescent="0.35">
      <c r="B8" s="64" t="s">
        <v>129</v>
      </c>
      <c r="C8" s="63">
        <v>0</v>
      </c>
      <c r="D8" s="63">
        <v>0</v>
      </c>
      <c r="E8" s="63">
        <v>0</v>
      </c>
      <c r="F8" s="62"/>
      <c r="G8" s="48"/>
      <c r="H8" s="48"/>
      <c r="I8" s="48"/>
      <c r="J8" s="48"/>
    </row>
    <row r="9" spans="2:10" ht="18.649999999999999" customHeight="1" thickBot="1" x14ac:dyDescent="0.4">
      <c r="B9" s="61" t="s">
        <v>128</v>
      </c>
      <c r="C9" s="60">
        <v>0</v>
      </c>
      <c r="D9" s="60">
        <v>0</v>
      </c>
      <c r="E9" s="60">
        <v>0</v>
      </c>
      <c r="F9" s="59"/>
      <c r="G9" s="48"/>
      <c r="H9" s="48"/>
      <c r="I9" s="48"/>
      <c r="J9" s="48"/>
    </row>
    <row r="10" spans="2:10" ht="14.5" x14ac:dyDescent="0.35">
      <c r="B10" s="58"/>
      <c r="C10" s="57"/>
      <c r="D10" s="57"/>
      <c r="E10" s="56"/>
      <c r="F10" s="49"/>
      <c r="G10" s="48"/>
      <c r="H10" s="48"/>
      <c r="I10" s="48"/>
      <c r="J10" s="48"/>
    </row>
    <row r="11" spans="2:10" ht="14.5" x14ac:dyDescent="0.35">
      <c r="B11" s="93" t="s">
        <v>127</v>
      </c>
      <c r="C11" s="93" t="s">
        <v>126</v>
      </c>
      <c r="D11" s="49"/>
      <c r="E11" s="49"/>
      <c r="F11" s="49"/>
      <c r="G11" s="48"/>
      <c r="H11" s="48"/>
      <c r="I11" s="48"/>
      <c r="J11" s="48"/>
    </row>
    <row r="12" spans="2:10" ht="14.5" x14ac:dyDescent="0.35">
      <c r="B12" s="94"/>
      <c r="C12" s="94"/>
      <c r="D12" s="49"/>
      <c r="E12" s="49"/>
      <c r="F12" s="49"/>
      <c r="G12" s="48"/>
      <c r="H12" s="48"/>
      <c r="I12" s="48"/>
      <c r="J12" s="48"/>
    </row>
    <row r="13" spans="2:10" ht="14.5" x14ac:dyDescent="0.35">
      <c r="B13" s="55" t="s">
        <v>125</v>
      </c>
      <c r="C13" s="54" t="s">
        <v>124</v>
      </c>
      <c r="D13" s="49"/>
      <c r="E13" s="49"/>
      <c r="F13" s="49"/>
      <c r="G13" s="48"/>
      <c r="H13" s="48"/>
      <c r="I13" s="48"/>
      <c r="J13" s="48"/>
    </row>
    <row r="14" spans="2:10" ht="14.5" x14ac:dyDescent="0.35">
      <c r="B14" s="55" t="s">
        <v>123</v>
      </c>
      <c r="C14" s="54" t="s">
        <v>122</v>
      </c>
      <c r="D14" s="49"/>
      <c r="E14" s="49"/>
      <c r="F14" s="49"/>
      <c r="G14" s="48"/>
      <c r="H14" s="48"/>
      <c r="I14" s="48"/>
      <c r="J14" s="48"/>
    </row>
    <row r="15" spans="2:10" ht="14.5" x14ac:dyDescent="0.35">
      <c r="B15" s="53" t="s">
        <v>121</v>
      </c>
      <c r="C15" s="52" t="s">
        <v>120</v>
      </c>
      <c r="D15" s="49"/>
      <c r="E15" s="49"/>
      <c r="F15" s="49"/>
      <c r="G15" s="48"/>
      <c r="H15" s="48"/>
      <c r="I15" s="48"/>
      <c r="J15" s="48"/>
    </row>
    <row r="16" spans="2:10" ht="14.5" x14ac:dyDescent="0.35">
      <c r="B16" s="51"/>
      <c r="C16" s="49"/>
      <c r="D16" s="49"/>
      <c r="E16" s="49"/>
      <c r="F16" s="49"/>
      <c r="G16" s="48"/>
      <c r="H16" s="48"/>
      <c r="I16" s="48"/>
      <c r="J16" s="48"/>
    </row>
    <row r="17" spans="2:10" ht="14.5" x14ac:dyDescent="0.35">
      <c r="B17" s="50" t="s">
        <v>166</v>
      </c>
      <c r="C17" s="49"/>
      <c r="D17" s="49"/>
      <c r="E17" s="49"/>
      <c r="F17" s="49"/>
      <c r="G17" s="48"/>
      <c r="H17" s="48"/>
      <c r="I17" s="48"/>
      <c r="J17" s="48"/>
    </row>
    <row r="18" spans="2:10" ht="14.5" x14ac:dyDescent="0.35">
      <c r="B18" s="72" t="s">
        <v>165</v>
      </c>
      <c r="C18" s="48"/>
      <c r="D18" s="48"/>
      <c r="E18" s="48"/>
      <c r="F18" s="48"/>
      <c r="G18" s="48"/>
      <c r="H18" s="48"/>
      <c r="I18" s="48"/>
      <c r="J18" s="48"/>
    </row>
    <row r="19" spans="2:10" x14ac:dyDescent="0.25">
      <c r="B19" s="48"/>
      <c r="C19" s="48"/>
      <c r="D19" s="48"/>
      <c r="E19" s="48"/>
      <c r="F19" s="48"/>
      <c r="G19" s="48"/>
      <c r="H19" s="48"/>
      <c r="I19" s="48"/>
      <c r="J19" s="48"/>
    </row>
    <row r="20" spans="2:10" x14ac:dyDescent="0.25">
      <c r="B20" s="48"/>
      <c r="C20" s="48"/>
      <c r="D20" s="48"/>
      <c r="E20" s="48"/>
      <c r="F20" s="48"/>
      <c r="G20" s="48"/>
      <c r="H20" s="48"/>
      <c r="I20" s="48"/>
      <c r="J20" s="48"/>
    </row>
    <row r="21" spans="2:10" x14ac:dyDescent="0.25">
      <c r="B21" s="48"/>
      <c r="C21" s="48"/>
      <c r="D21" s="48"/>
      <c r="E21" s="48"/>
      <c r="F21" s="48"/>
      <c r="G21" s="48"/>
      <c r="H21" s="48"/>
      <c r="I21" s="48"/>
      <c r="J21" s="48"/>
    </row>
    <row r="22" spans="2:10" x14ac:dyDescent="0.25">
      <c r="B22" s="48"/>
      <c r="C22" s="48"/>
      <c r="D22" s="48"/>
      <c r="E22" s="48"/>
      <c r="F22" s="48"/>
      <c r="G22" s="48"/>
      <c r="H22" s="48"/>
      <c r="I22" s="48"/>
      <c r="J22" s="48"/>
    </row>
    <row r="23" spans="2:10" x14ac:dyDescent="0.25">
      <c r="B23" s="48"/>
      <c r="C23" s="48"/>
      <c r="D23" s="48"/>
      <c r="E23" s="48"/>
      <c r="F23" s="48"/>
      <c r="G23" s="48"/>
      <c r="H23" s="48"/>
      <c r="I23" s="48"/>
      <c r="J23" s="48"/>
    </row>
    <row r="24" spans="2:10" x14ac:dyDescent="0.25">
      <c r="B24" s="48"/>
      <c r="C24" s="48"/>
      <c r="D24" s="48"/>
      <c r="E24" s="48"/>
      <c r="F24" s="48"/>
      <c r="G24" s="48"/>
      <c r="H24" s="48"/>
      <c r="I24" s="48"/>
      <c r="J24" s="48"/>
    </row>
    <row r="25" spans="2:10" x14ac:dyDescent="0.25">
      <c r="B25" s="48"/>
      <c r="C25" s="48"/>
      <c r="D25" s="48"/>
      <c r="E25" s="48"/>
      <c r="F25" s="48"/>
      <c r="G25" s="48"/>
      <c r="H25" s="48"/>
      <c r="I25" s="48"/>
      <c r="J25" s="48"/>
    </row>
    <row r="26" spans="2:10" x14ac:dyDescent="0.25">
      <c r="B26" s="48"/>
      <c r="C26" s="48"/>
      <c r="D26" s="48"/>
      <c r="E26" s="48"/>
      <c r="F26" s="48"/>
      <c r="G26" s="48"/>
      <c r="H26" s="48"/>
      <c r="I26" s="48"/>
      <c r="J26" s="48"/>
    </row>
    <row r="27" spans="2:10" x14ac:dyDescent="0.25">
      <c r="B27" s="48"/>
      <c r="C27" s="48"/>
      <c r="D27" s="48"/>
      <c r="E27" s="48"/>
      <c r="F27" s="48"/>
      <c r="G27" s="48"/>
      <c r="H27" s="48"/>
      <c r="I27" s="48"/>
      <c r="J27" s="48"/>
    </row>
    <row r="28" spans="2:10" x14ac:dyDescent="0.25">
      <c r="B28" s="48"/>
      <c r="C28" s="48"/>
      <c r="D28" s="48"/>
      <c r="E28" s="48"/>
      <c r="F28" s="48"/>
      <c r="G28" s="48"/>
      <c r="H28" s="48"/>
      <c r="I28" s="48"/>
      <c r="J28" s="48"/>
    </row>
    <row r="29" spans="2:10" x14ac:dyDescent="0.25">
      <c r="B29" s="48"/>
      <c r="C29" s="48"/>
      <c r="D29" s="48"/>
      <c r="E29" s="48"/>
      <c r="F29" s="48"/>
      <c r="G29" s="48"/>
      <c r="H29" s="48"/>
      <c r="I29" s="48"/>
      <c r="J29" s="48"/>
    </row>
    <row r="30" spans="2:10" x14ac:dyDescent="0.25">
      <c r="H30" s="48"/>
      <c r="I30" s="48"/>
      <c r="J30" s="48"/>
    </row>
  </sheetData>
  <mergeCells count="6">
    <mergeCell ref="B2:F2"/>
    <mergeCell ref="F4:F5"/>
    <mergeCell ref="B11:B12"/>
    <mergeCell ref="C11:C12"/>
    <mergeCell ref="B3:F3"/>
    <mergeCell ref="C4:E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657D4-EA4C-4758-922F-E3517548C861}">
  <dimension ref="B1:N9"/>
  <sheetViews>
    <sheetView zoomScaleNormal="100" workbookViewId="0">
      <selection activeCell="G5" sqref="G5"/>
    </sheetView>
  </sheetViews>
  <sheetFormatPr baseColWidth="10" defaultColWidth="10.81640625" defaultRowHeight="14.5" x14ac:dyDescent="0.35"/>
  <cols>
    <col min="1" max="1" width="3.54296875" style="22" customWidth="1"/>
    <col min="2" max="3" width="45" style="22" customWidth="1"/>
    <col min="4" max="4" width="16.26953125" style="22" customWidth="1"/>
    <col min="5" max="5" width="22.7265625" style="22" customWidth="1"/>
    <col min="6" max="6" width="28.1796875" style="22" bestFit="1" customWidth="1"/>
    <col min="7" max="7" width="30.1796875" style="22" bestFit="1" customWidth="1"/>
    <col min="8" max="16384" width="10.81640625" style="22"/>
  </cols>
  <sheetData>
    <row r="1" spans="2:14" ht="30" customHeight="1" x14ac:dyDescent="0.35"/>
    <row r="2" spans="2:14" ht="57" customHeight="1" thickBot="1" x14ac:dyDescent="0.4">
      <c r="B2" s="100" t="s">
        <v>146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2:14" ht="47.5" customHeight="1" x14ac:dyDescent="0.35">
      <c r="B3" s="89" t="s">
        <v>160</v>
      </c>
      <c r="C3" s="90"/>
      <c r="D3" s="90"/>
      <c r="E3" s="90"/>
      <c r="F3" s="90"/>
      <c r="G3" s="91"/>
    </row>
    <row r="4" spans="2:14" ht="30" customHeight="1" x14ac:dyDescent="0.35">
      <c r="B4" s="95" t="s">
        <v>147</v>
      </c>
      <c r="C4" s="99"/>
      <c r="D4" s="96"/>
      <c r="E4" s="96"/>
      <c r="F4" s="96"/>
      <c r="G4" s="97"/>
    </row>
    <row r="5" spans="2:14" ht="32.5" customHeight="1" x14ac:dyDescent="0.35">
      <c r="B5" s="70" t="s">
        <v>148</v>
      </c>
      <c r="C5" s="73" t="s">
        <v>153</v>
      </c>
      <c r="D5" s="69" t="s">
        <v>158</v>
      </c>
      <c r="E5" s="76" t="s">
        <v>159</v>
      </c>
      <c r="F5" s="69" t="s">
        <v>163</v>
      </c>
      <c r="G5" s="76" t="s">
        <v>164</v>
      </c>
    </row>
    <row r="6" spans="2:14" ht="43.5" x14ac:dyDescent="0.35">
      <c r="B6" s="64" t="s">
        <v>149</v>
      </c>
      <c r="C6" s="74" t="s">
        <v>157</v>
      </c>
      <c r="D6" s="63">
        <v>0</v>
      </c>
      <c r="E6" s="63">
        <v>0</v>
      </c>
      <c r="F6" s="77"/>
      <c r="G6" s="78"/>
    </row>
    <row r="7" spans="2:14" ht="29" x14ac:dyDescent="0.35">
      <c r="B7" s="64" t="s">
        <v>150</v>
      </c>
      <c r="C7" s="74" t="s">
        <v>154</v>
      </c>
      <c r="D7" s="63">
        <v>0</v>
      </c>
      <c r="E7" s="63">
        <v>0</v>
      </c>
      <c r="F7" s="77"/>
      <c r="G7" s="79"/>
    </row>
    <row r="8" spans="2:14" ht="29" x14ac:dyDescent="0.35">
      <c r="B8" s="64" t="s">
        <v>151</v>
      </c>
      <c r="C8" s="74" t="s">
        <v>155</v>
      </c>
      <c r="D8" s="63">
        <v>0</v>
      </c>
      <c r="E8" s="63">
        <v>0</v>
      </c>
      <c r="F8" s="77"/>
      <c r="G8" s="79"/>
    </row>
    <row r="9" spans="2:14" ht="29.5" thickBot="1" x14ac:dyDescent="0.4">
      <c r="B9" s="61" t="s">
        <v>152</v>
      </c>
      <c r="C9" s="75" t="s">
        <v>156</v>
      </c>
      <c r="D9" s="60">
        <v>0</v>
      </c>
      <c r="E9" s="60">
        <v>0</v>
      </c>
      <c r="F9" s="80"/>
      <c r="G9" s="81"/>
    </row>
  </sheetData>
  <mergeCells count="3">
    <mergeCell ref="B4:G4"/>
    <mergeCell ref="B2:N2"/>
    <mergeCell ref="B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7D234-695E-4161-A1A5-2872F26F82C8}">
  <dimension ref="A1:E64"/>
  <sheetViews>
    <sheetView workbookViewId="0">
      <selection activeCell="C63" sqref="C63"/>
    </sheetView>
  </sheetViews>
  <sheetFormatPr baseColWidth="10" defaultRowHeight="14.5" x14ac:dyDescent="0.35"/>
  <cols>
    <col min="1" max="1" width="35.81640625" customWidth="1"/>
    <col min="2" max="2" width="17.1796875" customWidth="1"/>
    <col min="3" max="3" width="23.81640625" customWidth="1"/>
    <col min="4" max="4" width="22.1796875" customWidth="1"/>
  </cols>
  <sheetData>
    <row r="1" spans="1:5" ht="34.75" customHeight="1" thickBot="1" x14ac:dyDescent="0.75">
      <c r="A1" s="101" t="s">
        <v>4</v>
      </c>
      <c r="B1" s="102"/>
      <c r="C1" s="103"/>
      <c r="D1" s="1"/>
    </row>
    <row r="2" spans="1:5" ht="34.75" customHeight="1" x14ac:dyDescent="0.35">
      <c r="A2" s="104" t="s">
        <v>5</v>
      </c>
      <c r="B2" s="104" t="s">
        <v>6</v>
      </c>
      <c r="C2" s="106" t="s">
        <v>7</v>
      </c>
      <c r="D2" s="108"/>
      <c r="E2" s="3"/>
    </row>
    <row r="3" spans="1:5" ht="15" thickBot="1" x14ac:dyDescent="0.4">
      <c r="A3" s="105"/>
      <c r="B3" s="105"/>
      <c r="C3" s="107"/>
      <c r="D3" s="108"/>
      <c r="E3" s="3"/>
    </row>
    <row r="4" spans="1:5" ht="40" customHeight="1" thickBot="1" x14ac:dyDescent="0.4">
      <c r="A4" s="4" t="s">
        <v>8</v>
      </c>
      <c r="B4" s="5" t="s">
        <v>9</v>
      </c>
      <c r="C4" s="6" t="s">
        <v>10</v>
      </c>
      <c r="D4" s="7"/>
      <c r="E4" s="3"/>
    </row>
    <row r="5" spans="1:5" ht="40" customHeight="1" thickBot="1" x14ac:dyDescent="0.4">
      <c r="A5" s="4" t="s">
        <v>11</v>
      </c>
      <c r="B5" s="5" t="s">
        <v>12</v>
      </c>
      <c r="C5" s="6" t="s">
        <v>13</v>
      </c>
      <c r="D5" s="8"/>
      <c r="E5" s="3"/>
    </row>
    <row r="6" spans="1:5" ht="40" customHeight="1" thickBot="1" x14ac:dyDescent="0.4">
      <c r="A6" s="4" t="s">
        <v>14</v>
      </c>
      <c r="B6" s="5" t="s">
        <v>12</v>
      </c>
      <c r="C6" s="6" t="s">
        <v>13</v>
      </c>
      <c r="D6" s="7"/>
      <c r="E6" s="3"/>
    </row>
    <row r="7" spans="1:5" ht="40" customHeight="1" thickBot="1" x14ac:dyDescent="0.4">
      <c r="A7" s="4" t="s">
        <v>15</v>
      </c>
      <c r="B7" s="5" t="s">
        <v>16</v>
      </c>
      <c r="C7" s="6" t="s">
        <v>17</v>
      </c>
      <c r="D7" s="7"/>
      <c r="E7" s="3"/>
    </row>
    <row r="8" spans="1:5" ht="40" customHeight="1" thickBot="1" x14ac:dyDescent="0.4">
      <c r="A8" s="4" t="s">
        <v>18</v>
      </c>
      <c r="B8" s="5" t="s">
        <v>19</v>
      </c>
      <c r="C8" s="6" t="s">
        <v>20</v>
      </c>
      <c r="D8" s="9"/>
      <c r="E8" s="3"/>
    </row>
    <row r="9" spans="1:5" ht="40" customHeight="1" thickBot="1" x14ac:dyDescent="0.4">
      <c r="A9" s="4" t="s">
        <v>21</v>
      </c>
      <c r="B9" s="5" t="s">
        <v>19</v>
      </c>
      <c r="C9" s="6" t="s">
        <v>22</v>
      </c>
      <c r="D9" s="9"/>
      <c r="E9" s="3"/>
    </row>
    <row r="10" spans="1:5" ht="40" customHeight="1" thickBot="1" x14ac:dyDescent="0.4">
      <c r="A10" s="4" t="s">
        <v>23</v>
      </c>
      <c r="B10" s="5" t="s">
        <v>24</v>
      </c>
      <c r="C10" s="6">
        <v>865201</v>
      </c>
      <c r="D10" s="8"/>
      <c r="E10" s="3"/>
    </row>
    <row r="11" spans="1:5" ht="40" customHeight="1" thickBot="1" x14ac:dyDescent="0.4">
      <c r="A11" s="4" t="s">
        <v>25</v>
      </c>
      <c r="B11" s="5" t="s">
        <v>24</v>
      </c>
      <c r="C11" s="6">
        <v>865201</v>
      </c>
      <c r="D11" s="8"/>
      <c r="E11" s="3"/>
    </row>
    <row r="12" spans="1:5" ht="40" customHeight="1" thickBot="1" x14ac:dyDescent="0.4">
      <c r="A12" s="4" t="s">
        <v>26</v>
      </c>
      <c r="B12" s="5" t="s">
        <v>24</v>
      </c>
      <c r="C12" s="6">
        <v>865201</v>
      </c>
      <c r="D12" s="8"/>
      <c r="E12" s="3"/>
    </row>
    <row r="13" spans="1:5" ht="40" customHeight="1" thickBot="1" x14ac:dyDescent="0.4">
      <c r="A13" s="4" t="s">
        <v>27</v>
      </c>
      <c r="B13" s="5" t="s">
        <v>24</v>
      </c>
      <c r="C13" s="6">
        <v>865201</v>
      </c>
      <c r="D13" s="8"/>
      <c r="E13" s="3"/>
    </row>
    <row r="14" spans="1:5" ht="40" customHeight="1" thickBot="1" x14ac:dyDescent="0.4">
      <c r="A14" s="4" t="s">
        <v>28</v>
      </c>
      <c r="B14" s="5" t="s">
        <v>24</v>
      </c>
      <c r="C14" s="6">
        <v>865201</v>
      </c>
      <c r="D14" s="8"/>
      <c r="E14" s="3"/>
    </row>
    <row r="15" spans="1:5" ht="40" customHeight="1" thickBot="1" x14ac:dyDescent="0.4">
      <c r="A15" s="4" t="s">
        <v>29</v>
      </c>
      <c r="B15" s="5" t="s">
        <v>30</v>
      </c>
      <c r="C15" s="6" t="s">
        <v>31</v>
      </c>
      <c r="D15" s="7"/>
      <c r="E15" s="3"/>
    </row>
    <row r="16" spans="1:5" ht="40" customHeight="1" thickBot="1" x14ac:dyDescent="0.4">
      <c r="A16" s="4" t="s">
        <v>29</v>
      </c>
      <c r="B16" s="5" t="s">
        <v>30</v>
      </c>
      <c r="C16" s="6" t="s">
        <v>31</v>
      </c>
      <c r="D16" s="7"/>
      <c r="E16" s="3"/>
    </row>
    <row r="17" spans="1:5" ht="40" customHeight="1" thickBot="1" x14ac:dyDescent="0.4">
      <c r="A17" s="4" t="s">
        <v>29</v>
      </c>
      <c r="B17" s="5" t="s">
        <v>30</v>
      </c>
      <c r="C17" s="6" t="s">
        <v>31</v>
      </c>
      <c r="D17" s="7"/>
      <c r="E17" s="3"/>
    </row>
    <row r="18" spans="1:5" ht="40" customHeight="1" thickBot="1" x14ac:dyDescent="0.4">
      <c r="A18" s="4" t="s">
        <v>29</v>
      </c>
      <c r="B18" s="5" t="s">
        <v>30</v>
      </c>
      <c r="C18" s="6" t="s">
        <v>31</v>
      </c>
      <c r="D18" s="7"/>
      <c r="E18" s="3"/>
    </row>
    <row r="19" spans="1:5" ht="40" customHeight="1" thickBot="1" x14ac:dyDescent="0.4">
      <c r="A19" s="4" t="s">
        <v>29</v>
      </c>
      <c r="B19" s="5" t="s">
        <v>30</v>
      </c>
      <c r="C19" s="6" t="s">
        <v>31</v>
      </c>
      <c r="D19" s="7"/>
      <c r="E19" s="3"/>
    </row>
    <row r="20" spans="1:5" ht="40" customHeight="1" thickBot="1" x14ac:dyDescent="0.4">
      <c r="A20" s="4" t="s">
        <v>32</v>
      </c>
      <c r="B20" s="5" t="s">
        <v>24</v>
      </c>
      <c r="C20" s="6">
        <v>841315</v>
      </c>
      <c r="D20" s="7"/>
      <c r="E20" s="3"/>
    </row>
    <row r="21" spans="1:5" ht="40" customHeight="1" thickBot="1" x14ac:dyDescent="0.4">
      <c r="A21" s="10" t="s">
        <v>33</v>
      </c>
      <c r="B21" s="11" t="s">
        <v>24</v>
      </c>
      <c r="C21" s="12">
        <v>841315</v>
      </c>
      <c r="D21" s="7"/>
    </row>
    <row r="22" spans="1:5" ht="40" customHeight="1" thickBot="1" x14ac:dyDescent="0.4">
      <c r="A22" s="4" t="s">
        <v>34</v>
      </c>
      <c r="B22" s="5" t="s">
        <v>35</v>
      </c>
      <c r="C22" s="6" t="s">
        <v>36</v>
      </c>
      <c r="D22" s="7"/>
    </row>
    <row r="23" spans="1:5" ht="40" customHeight="1" thickBot="1" x14ac:dyDescent="0.4">
      <c r="A23" s="4" t="s">
        <v>37</v>
      </c>
      <c r="B23" s="5" t="s">
        <v>19</v>
      </c>
      <c r="C23" s="6" t="s">
        <v>38</v>
      </c>
      <c r="D23" s="9"/>
    </row>
    <row r="24" spans="1:5" ht="40" customHeight="1" thickBot="1" x14ac:dyDescent="0.4">
      <c r="A24" s="4" t="s">
        <v>39</v>
      </c>
      <c r="B24" s="5" t="s">
        <v>9</v>
      </c>
      <c r="C24" s="6" t="s">
        <v>40</v>
      </c>
      <c r="D24" s="8"/>
    </row>
    <row r="25" spans="1:5" ht="40" customHeight="1" thickBot="1" x14ac:dyDescent="0.4">
      <c r="A25" s="4" t="s">
        <v>41</v>
      </c>
      <c r="B25" s="5" t="s">
        <v>42</v>
      </c>
      <c r="C25" s="6" t="s">
        <v>31</v>
      </c>
      <c r="D25" s="8"/>
    </row>
    <row r="26" spans="1:5" ht="40" customHeight="1" thickBot="1" x14ac:dyDescent="0.4">
      <c r="A26" s="4" t="s">
        <v>43</v>
      </c>
      <c r="B26" s="5" t="s">
        <v>44</v>
      </c>
      <c r="C26" s="6" t="s">
        <v>45</v>
      </c>
      <c r="D26" s="13"/>
    </row>
    <row r="27" spans="1:5" ht="40" customHeight="1" thickBot="1" x14ac:dyDescent="0.4">
      <c r="A27" s="4" t="s">
        <v>43</v>
      </c>
      <c r="B27" s="5" t="s">
        <v>44</v>
      </c>
      <c r="C27" s="6" t="s">
        <v>45</v>
      </c>
      <c r="D27" s="13"/>
    </row>
    <row r="28" spans="1:5" ht="40" customHeight="1" thickBot="1" x14ac:dyDescent="0.4">
      <c r="A28" s="4" t="s">
        <v>46</v>
      </c>
      <c r="B28" s="5" t="s">
        <v>9</v>
      </c>
      <c r="C28" s="6">
        <v>240315</v>
      </c>
      <c r="D28" s="7"/>
    </row>
    <row r="29" spans="1:5" ht="40" customHeight="1" thickBot="1" x14ac:dyDescent="0.4">
      <c r="A29" s="10" t="s">
        <v>46</v>
      </c>
      <c r="B29" s="11" t="s">
        <v>24</v>
      </c>
      <c r="C29" s="12">
        <v>240315</v>
      </c>
      <c r="D29" s="9"/>
    </row>
    <row r="30" spans="1:5" ht="40" customHeight="1" thickBot="1" x14ac:dyDescent="0.4">
      <c r="A30" s="4" t="s">
        <v>47</v>
      </c>
      <c r="B30" s="5" t="s">
        <v>48</v>
      </c>
      <c r="C30" s="6" t="s">
        <v>49</v>
      </c>
      <c r="D30" s="9"/>
    </row>
    <row r="31" spans="1:5" ht="40" customHeight="1" thickBot="1" x14ac:dyDescent="0.4">
      <c r="A31" s="4" t="s">
        <v>47</v>
      </c>
      <c r="B31" s="5" t="s">
        <v>48</v>
      </c>
      <c r="C31" s="6" t="s">
        <v>49</v>
      </c>
      <c r="D31" s="7"/>
    </row>
    <row r="32" spans="1:5" ht="40" customHeight="1" thickBot="1" x14ac:dyDescent="0.4">
      <c r="A32" s="4" t="s">
        <v>50</v>
      </c>
      <c r="B32" s="5" t="s">
        <v>9</v>
      </c>
      <c r="C32" s="6" t="s">
        <v>51</v>
      </c>
      <c r="D32" s="8"/>
    </row>
    <row r="33" spans="1:4" ht="40" customHeight="1" thickBot="1" x14ac:dyDescent="0.4">
      <c r="A33" s="4" t="s">
        <v>52</v>
      </c>
      <c r="B33" s="5" t="s">
        <v>53</v>
      </c>
      <c r="C33" s="6" t="s">
        <v>31</v>
      </c>
      <c r="D33" s="8"/>
    </row>
    <row r="34" spans="1:4" ht="40" customHeight="1" thickBot="1" x14ac:dyDescent="0.4">
      <c r="A34" s="4" t="s">
        <v>54</v>
      </c>
      <c r="B34" s="5" t="s">
        <v>53</v>
      </c>
      <c r="C34" s="6" t="s">
        <v>31</v>
      </c>
      <c r="D34" s="8"/>
    </row>
    <row r="35" spans="1:4" ht="40" customHeight="1" thickBot="1" x14ac:dyDescent="0.4">
      <c r="A35" s="4" t="s">
        <v>55</v>
      </c>
      <c r="B35" s="5" t="s">
        <v>24</v>
      </c>
      <c r="C35" s="6">
        <v>842114</v>
      </c>
      <c r="D35" s="7"/>
    </row>
    <row r="36" spans="1:4" ht="40" customHeight="1" thickBot="1" x14ac:dyDescent="0.4">
      <c r="A36" s="4" t="s">
        <v>56</v>
      </c>
      <c r="B36" s="5" t="s">
        <v>57</v>
      </c>
      <c r="C36" s="6" t="s">
        <v>58</v>
      </c>
      <c r="D36" s="9"/>
    </row>
    <row r="37" spans="1:4" ht="40" customHeight="1" thickBot="1" x14ac:dyDescent="0.4">
      <c r="A37" s="4" t="s">
        <v>59</v>
      </c>
      <c r="B37" s="5" t="s">
        <v>60</v>
      </c>
      <c r="C37" s="6" t="s">
        <v>61</v>
      </c>
      <c r="D37" s="7"/>
    </row>
    <row r="38" spans="1:4" ht="40" customHeight="1" thickBot="1" x14ac:dyDescent="0.4">
      <c r="A38" s="4" t="s">
        <v>62</v>
      </c>
      <c r="B38" s="5" t="s">
        <v>63</v>
      </c>
      <c r="C38" s="6" t="s">
        <v>64</v>
      </c>
      <c r="D38" s="9"/>
    </row>
    <row r="39" spans="1:4" ht="40" customHeight="1" thickBot="1" x14ac:dyDescent="0.4">
      <c r="A39" s="4" t="s">
        <v>62</v>
      </c>
      <c r="B39" s="5" t="s">
        <v>60</v>
      </c>
      <c r="C39" s="6" t="s">
        <v>31</v>
      </c>
      <c r="D39" s="8"/>
    </row>
    <row r="40" spans="1:4" ht="40" customHeight="1" thickBot="1" x14ac:dyDescent="0.4">
      <c r="A40" s="4" t="s">
        <v>65</v>
      </c>
      <c r="B40" s="5" t="s">
        <v>60</v>
      </c>
      <c r="C40" s="6" t="s">
        <v>66</v>
      </c>
      <c r="D40" s="7"/>
    </row>
    <row r="41" spans="1:4" ht="40" customHeight="1" thickBot="1" x14ac:dyDescent="0.4">
      <c r="A41" s="4" t="s">
        <v>67</v>
      </c>
      <c r="B41" s="5" t="s">
        <v>53</v>
      </c>
      <c r="C41" s="6" t="s">
        <v>68</v>
      </c>
      <c r="D41" s="7"/>
    </row>
    <row r="42" spans="1:4" ht="40" customHeight="1" thickBot="1" x14ac:dyDescent="0.4">
      <c r="A42" s="10" t="s">
        <v>69</v>
      </c>
      <c r="B42" s="11" t="s">
        <v>57</v>
      </c>
      <c r="C42" s="12" t="s">
        <v>70</v>
      </c>
      <c r="D42" s="14"/>
    </row>
    <row r="43" spans="1:4" ht="40" customHeight="1" thickBot="1" x14ac:dyDescent="0.4">
      <c r="A43" s="4" t="s">
        <v>71</v>
      </c>
      <c r="B43" s="5" t="s">
        <v>72</v>
      </c>
      <c r="C43" s="6" t="s">
        <v>73</v>
      </c>
      <c r="D43" s="7"/>
    </row>
    <row r="44" spans="1:4" ht="40" customHeight="1" thickBot="1" x14ac:dyDescent="0.4">
      <c r="A44" s="4" t="s">
        <v>74</v>
      </c>
      <c r="B44" s="5"/>
      <c r="C44" s="6"/>
      <c r="D44" s="7"/>
    </row>
    <row r="45" spans="1:4" ht="40" customHeight="1" thickBot="1" x14ac:dyDescent="0.4">
      <c r="A45" s="4" t="s">
        <v>75</v>
      </c>
      <c r="B45" s="5" t="s">
        <v>57</v>
      </c>
      <c r="C45" s="6" t="s">
        <v>76</v>
      </c>
      <c r="D45" s="14"/>
    </row>
    <row r="46" spans="1:4" ht="40" customHeight="1" thickBot="1" x14ac:dyDescent="0.4">
      <c r="A46" s="4" t="s">
        <v>77</v>
      </c>
      <c r="B46" s="5" t="s">
        <v>78</v>
      </c>
      <c r="C46" s="6" t="s">
        <v>31</v>
      </c>
      <c r="D46" s="8"/>
    </row>
    <row r="47" spans="1:4" ht="40" customHeight="1" thickBot="1" x14ac:dyDescent="0.4">
      <c r="A47" s="4" t="s">
        <v>79</v>
      </c>
      <c r="B47" s="5" t="s">
        <v>78</v>
      </c>
      <c r="C47" s="6" t="s">
        <v>31</v>
      </c>
      <c r="D47" s="8"/>
    </row>
    <row r="48" spans="1:4" ht="40" customHeight="1" thickBot="1" x14ac:dyDescent="0.4">
      <c r="A48" s="4" t="s">
        <v>80</v>
      </c>
      <c r="B48" s="5" t="s">
        <v>19</v>
      </c>
      <c r="C48" s="6" t="s">
        <v>81</v>
      </c>
      <c r="D48" s="8"/>
    </row>
    <row r="49" spans="1:4" ht="40" customHeight="1" thickBot="1" x14ac:dyDescent="0.4">
      <c r="A49" s="4" t="s">
        <v>82</v>
      </c>
      <c r="B49" s="5" t="s">
        <v>78</v>
      </c>
      <c r="C49" s="6">
        <v>1850</v>
      </c>
      <c r="D49" s="7"/>
    </row>
    <row r="50" spans="1:4" ht="40" customHeight="1" thickBot="1" x14ac:dyDescent="0.4">
      <c r="A50" s="4" t="s">
        <v>83</v>
      </c>
      <c r="B50" s="5" t="s">
        <v>78</v>
      </c>
      <c r="C50" s="6" t="s">
        <v>31</v>
      </c>
      <c r="D50" s="8"/>
    </row>
    <row r="51" spans="1:4" ht="40" customHeight="1" thickBot="1" x14ac:dyDescent="0.4">
      <c r="A51" s="4" t="s">
        <v>84</v>
      </c>
      <c r="B51" s="5" t="s">
        <v>78</v>
      </c>
      <c r="C51" s="6" t="s">
        <v>31</v>
      </c>
      <c r="D51" s="8"/>
    </row>
    <row r="52" spans="1:4" ht="40" customHeight="1" thickBot="1" x14ac:dyDescent="0.4">
      <c r="A52" s="4" t="s">
        <v>85</v>
      </c>
      <c r="B52" s="5" t="s">
        <v>86</v>
      </c>
      <c r="C52" s="6" t="s">
        <v>87</v>
      </c>
      <c r="D52" s="7"/>
    </row>
    <row r="53" spans="1:4" ht="40" customHeight="1" thickBot="1" x14ac:dyDescent="0.4">
      <c r="A53" s="4" t="s">
        <v>88</v>
      </c>
      <c r="B53" s="5" t="s">
        <v>89</v>
      </c>
      <c r="C53" s="6" t="s">
        <v>90</v>
      </c>
      <c r="D53" s="7"/>
    </row>
    <row r="54" spans="1:4" ht="40" customHeight="1" thickBot="1" x14ac:dyDescent="0.4">
      <c r="A54" s="4" t="s">
        <v>91</v>
      </c>
      <c r="B54" s="15"/>
      <c r="C54" s="6" t="s">
        <v>92</v>
      </c>
      <c r="D54" s="7"/>
    </row>
    <row r="55" spans="1:4" ht="40" customHeight="1" thickBot="1" x14ac:dyDescent="0.4">
      <c r="A55" s="4" t="s">
        <v>93</v>
      </c>
      <c r="B55" s="5" t="s">
        <v>94</v>
      </c>
      <c r="C55" s="6" t="s">
        <v>95</v>
      </c>
      <c r="D55" s="7"/>
    </row>
    <row r="56" spans="1:4" ht="40" customHeight="1" thickBot="1" x14ac:dyDescent="0.4">
      <c r="A56" s="10" t="s">
        <v>96</v>
      </c>
      <c r="B56" s="11" t="s">
        <v>94</v>
      </c>
      <c r="C56" s="12" t="s">
        <v>97</v>
      </c>
      <c r="D56" s="13"/>
    </row>
    <row r="57" spans="1:4" ht="40" customHeight="1" thickBot="1" x14ac:dyDescent="0.4">
      <c r="A57" s="4" t="s">
        <v>98</v>
      </c>
      <c r="B57" s="5" t="s">
        <v>99</v>
      </c>
      <c r="C57" s="6" t="s">
        <v>100</v>
      </c>
      <c r="D57" s="8"/>
    </row>
    <row r="58" spans="1:4" ht="40" customHeight="1" thickBot="1" x14ac:dyDescent="0.4">
      <c r="A58" s="4" t="s">
        <v>101</v>
      </c>
      <c r="B58" s="5" t="s">
        <v>99</v>
      </c>
      <c r="C58" s="6" t="s">
        <v>102</v>
      </c>
      <c r="D58" s="7"/>
    </row>
    <row r="59" spans="1:4" ht="40" customHeight="1" thickBot="1" x14ac:dyDescent="0.4">
      <c r="A59" s="4" t="s">
        <v>103</v>
      </c>
      <c r="B59" s="5" t="s">
        <v>99</v>
      </c>
      <c r="C59" s="6" t="s">
        <v>104</v>
      </c>
      <c r="D59" s="8"/>
    </row>
    <row r="60" spans="1:4" ht="40" customHeight="1" thickBot="1" x14ac:dyDescent="0.4">
      <c r="A60" s="4" t="s">
        <v>105</v>
      </c>
      <c r="B60" s="5" t="s">
        <v>99</v>
      </c>
      <c r="C60" s="6" t="s">
        <v>106</v>
      </c>
      <c r="D60" s="8"/>
    </row>
    <row r="61" spans="1:4" ht="40" customHeight="1" thickBot="1" x14ac:dyDescent="0.4">
      <c r="A61" s="10" t="s">
        <v>107</v>
      </c>
      <c r="B61" s="11" t="s">
        <v>99</v>
      </c>
      <c r="C61" s="12" t="s">
        <v>108</v>
      </c>
      <c r="D61" s="7"/>
    </row>
    <row r="62" spans="1:4" ht="26.5" customHeight="1" thickBot="1" x14ac:dyDescent="0.4">
      <c r="A62" s="10" t="s">
        <v>143</v>
      </c>
      <c r="B62" s="11"/>
      <c r="C62" s="12"/>
    </row>
    <row r="63" spans="1:4" ht="26.5" customHeight="1" thickBot="1" x14ac:dyDescent="0.4">
      <c r="A63" s="10" t="s">
        <v>144</v>
      </c>
      <c r="B63" s="11"/>
      <c r="C63" s="12"/>
    </row>
    <row r="64" spans="1:4" ht="26.5" customHeight="1" thickBot="1" x14ac:dyDescent="0.4">
      <c r="A64" s="10" t="s">
        <v>145</v>
      </c>
      <c r="B64" s="11"/>
      <c r="C64" s="12"/>
    </row>
  </sheetData>
  <mergeCells count="5">
    <mergeCell ref="A1:C1"/>
    <mergeCell ref="A2:A3"/>
    <mergeCell ref="B2:B3"/>
    <mergeCell ref="C2:C3"/>
    <mergeCell ref="D2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Page de garde</vt:lpstr>
      <vt:lpstr>Définition</vt:lpstr>
      <vt:lpstr>DPGF</vt:lpstr>
      <vt:lpstr>BPU</vt:lpstr>
      <vt:lpstr>DQE</vt:lpstr>
      <vt:lpstr>Liste du matériel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Ousmane FOMBA</dc:creator>
  <cp:lastModifiedBy>Ousmane FOMBA</cp:lastModifiedBy>
  <dcterms:created xsi:type="dcterms:W3CDTF">2024-01-08T13:27:11Z</dcterms:created>
  <dcterms:modified xsi:type="dcterms:W3CDTF">2025-04-11T16:34:19Z</dcterms:modified>
</cp:coreProperties>
</file>