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Administration Générale\intra-service\Marchés\Mobilier R+3 et R+4\DCE\"/>
    </mc:Choice>
  </mc:AlternateContent>
  <bookViews>
    <workbookView xWindow="0" yWindow="0" windowWidth="28800" windowHeight="123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" i="1" l="1"/>
  <c r="D4" i="1"/>
  <c r="D32" i="1" l="1"/>
  <c r="D33" i="1" s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</calcChain>
</file>

<file path=xl/sharedStrings.xml><?xml version="1.0" encoding="utf-8"?>
<sst xmlns="http://schemas.openxmlformats.org/spreadsheetml/2006/main" count="63" uniqueCount="31">
  <si>
    <t>Description</t>
  </si>
  <si>
    <t>Nombre</t>
  </si>
  <si>
    <t>PU HT</t>
  </si>
  <si>
    <t>TOTAL HT</t>
  </si>
  <si>
    <t>Fauteuil 1 place GRACE ou équivalent</t>
  </si>
  <si>
    <t>TVA</t>
  </si>
  <si>
    <t>TOTAL TTC</t>
  </si>
  <si>
    <t>Tabouret VARYA ou équivalent tout polypropylène 4 pieds métal</t>
  </si>
  <si>
    <t>Date butoir de livraison</t>
  </si>
  <si>
    <t>Semaine 48</t>
  </si>
  <si>
    <t>Canapé 3 places avec accoudoirs</t>
  </si>
  <si>
    <t>Semaine 32</t>
  </si>
  <si>
    <t>Canapé 3 places Muuto Olso sofa ou équivalent</t>
  </si>
  <si>
    <t>Table basse teck massif  Ø80 x H40 JEANETTE ou équivalent</t>
  </si>
  <si>
    <t>Table ROXANE ou équivalent plateau rond Ø 60 x hauteur 110</t>
  </si>
  <si>
    <t>Siège ballon ergonomique Ø65 avec ceinture BLOON ou équivalent</t>
  </si>
  <si>
    <t>Pouf L51 x P52 MARUMBI ou équivalent</t>
  </si>
  <si>
    <t>Pouf L68 x P40 x H68 Manzana ou équivalent</t>
  </si>
  <si>
    <t>Fauteuil avec tablette écritoire Wilmer ou équivalent</t>
  </si>
  <si>
    <t>Pouf à roulettes avec tablette iQseat ou équivalent</t>
  </si>
  <si>
    <t>Siège avec tablette écritoire INNOVATION C ou équivalent</t>
  </si>
  <si>
    <t>Table basse BOIS Ø50 plateau blanc, piétement chêne ENEKA ou équivalent</t>
  </si>
  <si>
    <t>Canapé 3 places avec accoudoirs design scandinave "Scope" ou équivalent</t>
  </si>
  <si>
    <t>Fauteuil M2790 Lemobilier du pro ou équivalent</t>
  </si>
  <si>
    <t>Table basse GALET ou équivalent 92 x 76 x 50 cm</t>
  </si>
  <si>
    <t>Fauteuils à roulettes Abseron ou équivalent</t>
  </si>
  <si>
    <t>Canapé 2 x L1420 ARTIKO ou équivalent</t>
  </si>
  <si>
    <t>Canapé d'angle avec retour à gauche ARTIKO ou équivalent (Configuration AT08)</t>
  </si>
  <si>
    <t xml:space="preserve">Pouf BRISA sans socle ou équivalent </t>
  </si>
  <si>
    <t xml:space="preserve">Pouf triangle HANA ou équivalent </t>
  </si>
  <si>
    <t>Annexe à l'AE - Bordereau de prix lot 3 - Mobilier espaces de convivialité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</si>
</sst>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44" fontId="3" fillId="0" borderId="1" xfId="1" applyFont="1" applyBorder="1" applyAlignment="1">
      <alignment vertical="center"/>
    </xf>
    <xf numFmtId="44" fontId="3" fillId="0" borderId="2" xfId="1" applyFont="1" applyBorder="1" applyAlignment="1">
      <alignment vertical="center"/>
    </xf>
    <xf numFmtId="0" fontId="4" fillId="2" borderId="0" xfId="0" applyFont="1" applyFill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showZeros="0" tabSelected="1" workbookViewId="0">
      <selection activeCell="A13" sqref="A13"/>
    </sheetView>
  </sheetViews>
  <sheetFormatPr baseColWidth="10" defaultRowHeight="15" x14ac:dyDescent="0.25"/>
  <cols>
    <col min="1" max="1" width="55.140625" style="3" customWidth="1"/>
    <col min="2" max="2" width="7.85546875" style="3" customWidth="1"/>
    <col min="3" max="16384" width="11.42578125" style="3"/>
  </cols>
  <sheetData>
    <row r="1" spans="1:5" ht="21.75" customHeight="1" x14ac:dyDescent="0.25">
      <c r="A1" s="13" t="s">
        <v>30</v>
      </c>
      <c r="B1" s="13"/>
      <c r="C1" s="13"/>
      <c r="D1" s="13"/>
      <c r="E1" s="13"/>
    </row>
    <row r="3" spans="1:5" ht="32.25" customHeight="1" x14ac:dyDescent="0.25">
      <c r="A3" s="4" t="s">
        <v>0</v>
      </c>
      <c r="B3" s="4" t="s">
        <v>1</v>
      </c>
      <c r="C3" s="5" t="s">
        <v>2</v>
      </c>
      <c r="D3" s="5" t="s">
        <v>3</v>
      </c>
      <c r="E3" s="4" t="s">
        <v>8</v>
      </c>
    </row>
    <row r="4" spans="1:5" ht="30" x14ac:dyDescent="0.25">
      <c r="A4" s="10" t="s">
        <v>22</v>
      </c>
      <c r="B4" s="2">
        <v>1</v>
      </c>
      <c r="C4" s="11"/>
      <c r="D4" s="11">
        <f>C4*B4</f>
        <v>0</v>
      </c>
      <c r="E4" s="6" t="s">
        <v>11</v>
      </c>
    </row>
    <row r="5" spans="1:5" ht="30" x14ac:dyDescent="0.25">
      <c r="A5" s="1" t="s">
        <v>27</v>
      </c>
      <c r="B5" s="2">
        <v>1</v>
      </c>
      <c r="C5" s="11"/>
      <c r="D5" s="11">
        <f t="shared" ref="D5:D30" si="0">C5*B5</f>
        <v>0</v>
      </c>
      <c r="E5" s="6" t="s">
        <v>11</v>
      </c>
    </row>
    <row r="6" spans="1:5" ht="17.25" customHeight="1" x14ac:dyDescent="0.25">
      <c r="A6" s="1" t="s">
        <v>18</v>
      </c>
      <c r="B6" s="2">
        <v>4</v>
      </c>
      <c r="C6" s="11"/>
      <c r="D6" s="11">
        <f t="shared" si="0"/>
        <v>0</v>
      </c>
      <c r="E6" s="6" t="s">
        <v>11</v>
      </c>
    </row>
    <row r="7" spans="1:5" ht="17.25" customHeight="1" x14ac:dyDescent="0.25">
      <c r="A7" s="1" t="s">
        <v>23</v>
      </c>
      <c r="B7" s="2">
        <v>3</v>
      </c>
      <c r="C7" s="11"/>
      <c r="D7" s="11">
        <f t="shared" si="0"/>
        <v>0</v>
      </c>
      <c r="E7" s="6" t="s">
        <v>11</v>
      </c>
    </row>
    <row r="8" spans="1:5" ht="17.25" customHeight="1" x14ac:dyDescent="0.25">
      <c r="A8" s="1" t="s">
        <v>25</v>
      </c>
      <c r="B8" s="2">
        <v>3</v>
      </c>
      <c r="C8" s="11"/>
      <c r="D8" s="11">
        <f t="shared" si="0"/>
        <v>0</v>
      </c>
      <c r="E8" s="6" t="s">
        <v>11</v>
      </c>
    </row>
    <row r="9" spans="1:5" ht="17.25" customHeight="1" x14ac:dyDescent="0.25">
      <c r="A9" s="1" t="s">
        <v>19</v>
      </c>
      <c r="B9" s="2">
        <v>3</v>
      </c>
      <c r="C9" s="11"/>
      <c r="D9" s="11">
        <f t="shared" si="0"/>
        <v>0</v>
      </c>
      <c r="E9" s="6" t="s">
        <v>11</v>
      </c>
    </row>
    <row r="10" spans="1:5" ht="17.25" customHeight="1" x14ac:dyDescent="0.25">
      <c r="A10" s="1" t="s">
        <v>28</v>
      </c>
      <c r="B10" s="2">
        <v>2</v>
      </c>
      <c r="C10" s="11"/>
      <c r="D10" s="11">
        <f t="shared" si="0"/>
        <v>0</v>
      </c>
      <c r="E10" s="6" t="s">
        <v>11</v>
      </c>
    </row>
    <row r="11" spans="1:5" ht="17.25" customHeight="1" x14ac:dyDescent="0.25">
      <c r="A11" s="1" t="s">
        <v>29</v>
      </c>
      <c r="B11" s="2">
        <v>1</v>
      </c>
      <c r="C11" s="11"/>
      <c r="D11" s="11">
        <f t="shared" si="0"/>
        <v>0</v>
      </c>
      <c r="E11" s="6" t="s">
        <v>11</v>
      </c>
    </row>
    <row r="12" spans="1:5" ht="30" x14ac:dyDescent="0.25">
      <c r="A12" s="1" t="s">
        <v>15</v>
      </c>
      <c r="B12" s="2">
        <v>2</v>
      </c>
      <c r="C12" s="11"/>
      <c r="D12" s="11">
        <f t="shared" si="0"/>
        <v>0</v>
      </c>
      <c r="E12" s="6" t="s">
        <v>11</v>
      </c>
    </row>
    <row r="13" spans="1:5" ht="30" x14ac:dyDescent="0.25">
      <c r="A13" s="1" t="s">
        <v>21</v>
      </c>
      <c r="B13" s="2">
        <v>1</v>
      </c>
      <c r="C13" s="11"/>
      <c r="D13" s="11">
        <f t="shared" si="0"/>
        <v>0</v>
      </c>
      <c r="E13" s="6" t="s">
        <v>11</v>
      </c>
    </row>
    <row r="14" spans="1:5" ht="17.25" customHeight="1" x14ac:dyDescent="0.25">
      <c r="A14" s="1" t="s">
        <v>24</v>
      </c>
      <c r="B14" s="2">
        <v>1</v>
      </c>
      <c r="C14" s="11"/>
      <c r="D14" s="11">
        <f t="shared" si="0"/>
        <v>0</v>
      </c>
      <c r="E14" s="6" t="s">
        <v>11</v>
      </c>
    </row>
    <row r="15" spans="1:5" ht="17.25" customHeight="1" x14ac:dyDescent="0.25">
      <c r="A15" s="1" t="s">
        <v>13</v>
      </c>
      <c r="B15" s="2">
        <v>3</v>
      </c>
      <c r="C15" s="11"/>
      <c r="D15" s="11">
        <f t="shared" si="0"/>
        <v>0</v>
      </c>
      <c r="E15" s="6" t="s">
        <v>11</v>
      </c>
    </row>
    <row r="16" spans="1:5" ht="30" x14ac:dyDescent="0.25">
      <c r="A16" s="1" t="s">
        <v>14</v>
      </c>
      <c r="B16" s="2">
        <v>3</v>
      </c>
      <c r="C16" s="11"/>
      <c r="D16" s="11">
        <f t="shared" si="0"/>
        <v>0</v>
      </c>
      <c r="E16" s="6" t="s">
        <v>11</v>
      </c>
    </row>
    <row r="17" spans="1:5" ht="17.25" customHeight="1" x14ac:dyDescent="0.25">
      <c r="A17" s="1" t="s">
        <v>26</v>
      </c>
      <c r="B17" s="2">
        <v>1</v>
      </c>
      <c r="C17" s="11"/>
      <c r="D17" s="11">
        <f t="shared" si="0"/>
        <v>0</v>
      </c>
      <c r="E17" s="6" t="s">
        <v>9</v>
      </c>
    </row>
    <row r="18" spans="1:5" ht="17.25" customHeight="1" x14ac:dyDescent="0.25">
      <c r="A18" s="1" t="s">
        <v>10</v>
      </c>
      <c r="B18" s="2">
        <v>1</v>
      </c>
      <c r="C18" s="11"/>
      <c r="D18" s="11">
        <f t="shared" si="0"/>
        <v>0</v>
      </c>
      <c r="E18" s="6" t="s">
        <v>9</v>
      </c>
    </row>
    <row r="19" spans="1:5" ht="17.25" customHeight="1" x14ac:dyDescent="0.25">
      <c r="A19" s="1" t="s">
        <v>12</v>
      </c>
      <c r="B19" s="2">
        <v>1</v>
      </c>
      <c r="C19" s="11"/>
      <c r="D19" s="11">
        <f t="shared" si="0"/>
        <v>0</v>
      </c>
      <c r="E19" s="6" t="s">
        <v>9</v>
      </c>
    </row>
    <row r="20" spans="1:5" ht="17.25" customHeight="1" x14ac:dyDescent="0.25">
      <c r="A20" s="1" t="s">
        <v>4</v>
      </c>
      <c r="B20" s="2">
        <v>2</v>
      </c>
      <c r="C20" s="11"/>
      <c r="D20" s="11">
        <f t="shared" si="0"/>
        <v>0</v>
      </c>
      <c r="E20" s="6" t="s">
        <v>9</v>
      </c>
    </row>
    <row r="21" spans="1:5" ht="17.25" customHeight="1" x14ac:dyDescent="0.25">
      <c r="A21" s="1" t="s">
        <v>18</v>
      </c>
      <c r="B21" s="2">
        <v>1</v>
      </c>
      <c r="C21" s="11"/>
      <c r="D21" s="11">
        <f t="shared" si="0"/>
        <v>0</v>
      </c>
      <c r="E21" s="6" t="s">
        <v>9</v>
      </c>
    </row>
    <row r="22" spans="1:5" ht="17.25" customHeight="1" x14ac:dyDescent="0.25">
      <c r="A22" s="1" t="s">
        <v>19</v>
      </c>
      <c r="B22" s="2">
        <v>1</v>
      </c>
      <c r="C22" s="11"/>
      <c r="D22" s="11">
        <f t="shared" si="0"/>
        <v>0</v>
      </c>
      <c r="E22" s="6" t="s">
        <v>9</v>
      </c>
    </row>
    <row r="23" spans="1:5" ht="17.25" customHeight="1" x14ac:dyDescent="0.25">
      <c r="A23" s="1" t="s">
        <v>16</v>
      </c>
      <c r="B23" s="2">
        <v>1</v>
      </c>
      <c r="C23" s="11"/>
      <c r="D23" s="11">
        <f t="shared" si="0"/>
        <v>0</v>
      </c>
      <c r="E23" s="6" t="s">
        <v>9</v>
      </c>
    </row>
    <row r="24" spans="1:5" ht="17.25" customHeight="1" x14ac:dyDescent="0.25">
      <c r="A24" s="1" t="s">
        <v>17</v>
      </c>
      <c r="B24" s="2">
        <v>1</v>
      </c>
      <c r="C24" s="11"/>
      <c r="D24" s="11">
        <f t="shared" si="0"/>
        <v>0</v>
      </c>
      <c r="E24" s="6" t="s">
        <v>9</v>
      </c>
    </row>
    <row r="25" spans="1:5" ht="17.25" customHeight="1" x14ac:dyDescent="0.25">
      <c r="A25" s="1" t="s">
        <v>20</v>
      </c>
      <c r="B25" s="2">
        <v>1</v>
      </c>
      <c r="C25" s="11"/>
      <c r="D25" s="11">
        <f t="shared" si="0"/>
        <v>0</v>
      </c>
      <c r="E25" s="6" t="s">
        <v>9</v>
      </c>
    </row>
    <row r="26" spans="1:5" ht="30" x14ac:dyDescent="0.25">
      <c r="A26" s="1" t="s">
        <v>15</v>
      </c>
      <c r="B26" s="2">
        <v>4</v>
      </c>
      <c r="C26" s="11"/>
      <c r="D26" s="11">
        <f t="shared" si="0"/>
        <v>0</v>
      </c>
      <c r="E26" s="6" t="s">
        <v>9</v>
      </c>
    </row>
    <row r="27" spans="1:5" ht="30" x14ac:dyDescent="0.25">
      <c r="A27" s="1" t="s">
        <v>21</v>
      </c>
      <c r="B27" s="2">
        <v>1</v>
      </c>
      <c r="C27" s="11"/>
      <c r="D27" s="11">
        <f t="shared" si="0"/>
        <v>0</v>
      </c>
      <c r="E27" s="6" t="s">
        <v>9</v>
      </c>
    </row>
    <row r="28" spans="1:5" ht="15.75" customHeight="1" x14ac:dyDescent="0.25">
      <c r="A28" s="1" t="s">
        <v>13</v>
      </c>
      <c r="B28" s="2">
        <v>3</v>
      </c>
      <c r="C28" s="11"/>
      <c r="D28" s="11">
        <f t="shared" si="0"/>
        <v>0</v>
      </c>
      <c r="E28" s="6" t="s">
        <v>9</v>
      </c>
    </row>
    <row r="29" spans="1:5" ht="30" x14ac:dyDescent="0.25">
      <c r="A29" s="1" t="s">
        <v>14</v>
      </c>
      <c r="B29" s="2">
        <v>4</v>
      </c>
      <c r="C29" s="11"/>
      <c r="D29" s="11">
        <f t="shared" si="0"/>
        <v>0</v>
      </c>
      <c r="E29" s="6" t="s">
        <v>9</v>
      </c>
    </row>
    <row r="30" spans="1:5" ht="30" x14ac:dyDescent="0.25">
      <c r="A30" s="1" t="s">
        <v>7</v>
      </c>
      <c r="B30" s="2">
        <v>6</v>
      </c>
      <c r="C30" s="11"/>
      <c r="D30" s="11">
        <f t="shared" si="0"/>
        <v>0</v>
      </c>
      <c r="E30" s="6" t="s">
        <v>9</v>
      </c>
    </row>
    <row r="31" spans="1:5" x14ac:dyDescent="0.25">
      <c r="C31" s="7" t="s">
        <v>3</v>
      </c>
      <c r="D31" s="12">
        <f>SUM(D4:D30)</f>
        <v>0</v>
      </c>
    </row>
    <row r="32" spans="1:5" x14ac:dyDescent="0.25">
      <c r="C32" s="8" t="s">
        <v>5</v>
      </c>
      <c r="D32" s="11">
        <f>D31*20%</f>
        <v>0</v>
      </c>
    </row>
    <row r="33" spans="1:4" x14ac:dyDescent="0.25">
      <c r="C33" s="8" t="s">
        <v>6</v>
      </c>
      <c r="D33" s="11">
        <f>D32+D31</f>
        <v>0</v>
      </c>
    </row>
    <row r="34" spans="1:4" x14ac:dyDescent="0.25">
      <c r="A34" s="9"/>
    </row>
  </sheetData>
  <sortState ref="A4:E36">
    <sortCondition ref="E4:E36"/>
    <sortCondition ref="A4:A36"/>
  </sortState>
  <mergeCells count="1">
    <mergeCell ref="A1:E1"/>
  </mergeCells>
  <printOptions horizontalCentered="1"/>
  <pageMargins left="0.31496062992125984" right="0.31496062992125984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JARDIN JEROME (CPAM MAYENNE)</dc:creator>
  <cp:lastModifiedBy>JARDIN JEROME (CPAM MAYENNE)</cp:lastModifiedBy>
  <cp:lastPrinted>2025-04-08T10:48:03Z</cp:lastPrinted>
  <dcterms:created xsi:type="dcterms:W3CDTF">2024-04-09T13:51:50Z</dcterms:created>
  <dcterms:modified xsi:type="dcterms:W3CDTF">2025-04-08T10:48:08Z</dcterms:modified>
</cp:coreProperties>
</file>