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06 COMMANDE PUBLIQUE\01 MARCHES\2025_MARCHES\2025_005 Alimentation\0_PASSATION\0_TRAVAIL\4_DCE\"/>
    </mc:Choice>
  </mc:AlternateContent>
  <bookViews>
    <workbookView xWindow="0" yWindow="0" windowWidth="24000" windowHeight="9600" activeTab="3"/>
  </bookViews>
  <sheets>
    <sheet name="Rappel" sheetId="13" r:id="rId1"/>
    <sheet name="lot 1 sec 2025" sheetId="5" r:id="rId2"/>
    <sheet name="lot 1 conserves 2025" sheetId="4" r:id="rId3"/>
    <sheet name="Transport" sheetId="15" r:id="rId4"/>
    <sheet name="Liste" sheetId="14" state="hidden" r:id="rId5"/>
  </sheets>
  <definedNames>
    <definedName name="_xlnm._FilterDatabase" localSheetId="2" hidden="1">'lot 1 conserves 2025'!$A$1:$C$80</definedName>
    <definedName name="_xlnm._FilterDatabase" localSheetId="1" hidden="1">'lot 1 sec 2025'!$A$1:$C$284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4" l="1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4" i="4"/>
  <c r="H20" i="5"/>
  <c r="H21" i="5"/>
  <c r="H22" i="5"/>
  <c r="H23" i="5"/>
  <c r="H24" i="5"/>
  <c r="H25" i="5"/>
  <c r="H26" i="5"/>
  <c r="H27" i="5"/>
  <c r="H29" i="5"/>
  <c r="H30" i="5"/>
  <c r="H31" i="5"/>
  <c r="H32" i="5"/>
  <c r="H33" i="5"/>
  <c r="H34" i="5"/>
  <c r="H35" i="5"/>
  <c r="H36" i="5"/>
  <c r="H37" i="5"/>
  <c r="H38" i="5"/>
  <c r="H39" i="5"/>
  <c r="H41" i="5"/>
  <c r="H43" i="5"/>
  <c r="H44" i="5"/>
  <c r="H45" i="5"/>
  <c r="H46" i="5"/>
  <c r="H47" i="5"/>
  <c r="H48" i="5"/>
  <c r="H49" i="5"/>
  <c r="H50" i="5"/>
  <c r="H51" i="5"/>
  <c r="H52" i="5"/>
  <c r="H53" i="5"/>
  <c r="H55" i="5"/>
  <c r="H56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8" i="5"/>
  <c r="H149" i="5"/>
  <c r="H150" i="5"/>
  <c r="H151" i="5"/>
  <c r="H152" i="5"/>
  <c r="H153" i="5"/>
  <c r="H154" i="5"/>
  <c r="H156" i="5"/>
  <c r="H157" i="5"/>
  <c r="H158" i="5"/>
  <c r="H159" i="5"/>
  <c r="H160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8" i="5"/>
  <c r="H209" i="5"/>
  <c r="H210" i="5"/>
  <c r="H211" i="5"/>
  <c r="H212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1" i="5"/>
  <c r="H282" i="5"/>
  <c r="H283" i="5"/>
  <c r="H284" i="5"/>
  <c r="H286" i="5"/>
  <c r="H287" i="5"/>
  <c r="H288" i="5"/>
  <c r="H289" i="5"/>
  <c r="H290" i="5"/>
  <c r="H291" i="5"/>
  <c r="H292" i="5"/>
  <c r="H293" i="5"/>
  <c r="H294" i="5"/>
  <c r="H296" i="5"/>
  <c r="H297" i="5"/>
  <c r="H298" i="5"/>
  <c r="H299" i="5"/>
  <c r="H300" i="5"/>
  <c r="H301" i="5"/>
  <c r="H302" i="5"/>
  <c r="H303" i="5"/>
  <c r="H304" i="5"/>
  <c r="H305" i="5"/>
  <c r="H306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5" i="5"/>
</calcChain>
</file>

<file path=xl/sharedStrings.xml><?xml version="1.0" encoding="utf-8"?>
<sst xmlns="http://schemas.openxmlformats.org/spreadsheetml/2006/main" count="1298" uniqueCount="940">
  <si>
    <t>Fraises</t>
  </si>
  <si>
    <t>Myrtilles</t>
  </si>
  <si>
    <t>conserves de légumes</t>
  </si>
  <si>
    <t>Boite 5/1 endives au naturel</t>
  </si>
  <si>
    <t>Boite 3/1 poireaux naturel</t>
  </si>
  <si>
    <t>Boîte 3/1 cœurs de palmiers morceau</t>
  </si>
  <si>
    <t>Boite 5/1 tomates entières pelées</t>
  </si>
  <si>
    <t>Boite 3/1 poivrons entiers piquillos</t>
  </si>
  <si>
    <t>Boite 5/1 betteraves en dés</t>
  </si>
  <si>
    <t>Boite 4/4 marrons entiers</t>
  </si>
  <si>
    <t>Boite 5/1 céléri rapé</t>
  </si>
  <si>
    <t>Boite 3/1 pousses de soja</t>
  </si>
  <si>
    <t>Boite 3/1 pousses de bambou</t>
  </si>
  <si>
    <t>Boite 4/4 pois chiches</t>
  </si>
  <si>
    <t>Boite 5/1 de carottes rapées</t>
  </si>
  <si>
    <t>Boite 4/4 double concentré de tomates</t>
  </si>
  <si>
    <t xml:space="preserve">boite 4/4 de cornichons </t>
  </si>
  <si>
    <t>boite 2/1 Oignons blancs</t>
  </si>
  <si>
    <t>boite 5/1 Olives noires  Denoyautées</t>
  </si>
  <si>
    <t>boite 5/1 Olives vertes  Dénoyautées</t>
  </si>
  <si>
    <t>boite 4/4 Câpres</t>
  </si>
  <si>
    <t xml:space="preserve">boite 4/4 Poivre vert </t>
  </si>
  <si>
    <t>conserves charcuteries/viandes</t>
  </si>
  <si>
    <t>Boite 5/1 saucisses de Strasbourg</t>
  </si>
  <si>
    <t>Boite 4/4 gésiers confits</t>
  </si>
  <si>
    <t>Boite 5/1 confit cuisse de canard</t>
  </si>
  <si>
    <t>conserves de poisson</t>
  </si>
  <si>
    <t>Boite 3/1 filets maquereaux au vin blanc</t>
  </si>
  <si>
    <t>Boite 4/4 filets anchois huile *12    800 g</t>
  </si>
  <si>
    <t>Boite 4/4 sardines à la tomate*6</t>
  </si>
  <si>
    <t>Boite 4/4 sardines à l'huile*6</t>
  </si>
  <si>
    <t>Boite 4/4 filets de sardine à l'huile et citron</t>
  </si>
  <si>
    <t>Boite 4/4 rillettes de thon</t>
  </si>
  <si>
    <t>Boite 4/4 ou poche 600g de thon nature</t>
  </si>
  <si>
    <t xml:space="preserve">Boite 4/4 soupe de poissons </t>
  </si>
  <si>
    <t xml:space="preserve">Boite 4/4 bisque de homard </t>
  </si>
  <si>
    <t>conserves de plat préparé</t>
  </si>
  <si>
    <t>Boite 5/1 Choucroute Brasserie</t>
  </si>
  <si>
    <t>Boîte 5/1 salade de riz au thon (niçoise) …..</t>
  </si>
  <si>
    <t>Boite 5/1 salade Sombrero ou autres …..</t>
  </si>
  <si>
    <t>Boite 5/1 salade armoricaine ou mexicaine…..</t>
  </si>
  <si>
    <t>Boite 5/1 salade croq' salade - Sariz sawaï……</t>
  </si>
  <si>
    <t>Boite 3/1 champignons à la grecque</t>
  </si>
  <si>
    <t>conserves de fruits</t>
  </si>
  <si>
    <t>Boite 3/1 ananas tranche</t>
  </si>
  <si>
    <t>Boite 3/1 abricots</t>
  </si>
  <si>
    <t>Boite 4/4 bigarreaux rouge</t>
  </si>
  <si>
    <t>Boite 4/4 cassis ou airelles</t>
  </si>
  <si>
    <t>Boite 5/1 pêches</t>
  </si>
  <si>
    <t>Boite 5/1 poires</t>
  </si>
  <si>
    <t>Boite 4/4 myrtilles au sirop</t>
  </si>
  <si>
    <t xml:space="preserve">Boite 3/1 lychees </t>
  </si>
  <si>
    <t>boite 5/1 pommes</t>
  </si>
  <si>
    <t xml:space="preserve">boite 3/1 pêche </t>
  </si>
  <si>
    <t>Boite 3/1 Poire</t>
  </si>
  <si>
    <t xml:space="preserve">Boite 5/1 mirabelles ou questche </t>
  </si>
  <si>
    <t>Boite 4/4 cerise amarena</t>
  </si>
  <si>
    <t>conserves de compote et créme</t>
  </si>
  <si>
    <t xml:space="preserve">Boite 4/4 crème de marrons </t>
  </si>
  <si>
    <t>Boite 5/1 compote de pommes</t>
  </si>
  <si>
    <t>Boite 5/1 compote d'abricots</t>
  </si>
  <si>
    <t>Boite 5/1 compote de pêches</t>
  </si>
  <si>
    <t>pâtes</t>
  </si>
  <si>
    <t>pâtes coquillettes</t>
  </si>
  <si>
    <t>pâtes tagliatelles</t>
  </si>
  <si>
    <t>pâtes spaghettis</t>
  </si>
  <si>
    <t>pâtes macaronis</t>
  </si>
  <si>
    <t>pâtes torti épinards-tomates</t>
  </si>
  <si>
    <t>pâtes lasagnes</t>
  </si>
  <si>
    <t>pâtes cheveux d'ange</t>
  </si>
  <si>
    <t xml:space="preserve">pâtes Papillon farfale </t>
  </si>
  <si>
    <t>pâtes Penne rigate</t>
  </si>
  <si>
    <t>pâtes Noodlles nouilles  chinoises aux œufs</t>
  </si>
  <si>
    <t xml:space="preserve">pâtes Nouille de riz (pho) </t>
  </si>
  <si>
    <t>pâtes Crozets nature</t>
  </si>
  <si>
    <t>pâtes Crozets sarrazin</t>
  </si>
  <si>
    <t>pâtes Vermicelles de soja</t>
  </si>
  <si>
    <t>Riz long étuvé</t>
  </si>
  <si>
    <t>Riz Basmati</t>
  </si>
  <si>
    <t>Riz THAI ou Jasmin ou parfumé</t>
  </si>
  <si>
    <t>Riz 3 saveurs</t>
  </si>
  <si>
    <t>Riz à risotto</t>
  </si>
  <si>
    <t>Riz  rond Sushi</t>
  </si>
  <si>
    <t>Riz Noir Venere</t>
  </si>
  <si>
    <t xml:space="preserve">Riz rond </t>
  </si>
  <si>
    <t xml:space="preserve">féculents autres </t>
  </si>
  <si>
    <t>Semoule de couscous moyen</t>
  </si>
  <si>
    <t xml:space="preserve">Boulgour </t>
  </si>
  <si>
    <t xml:space="preserve">Quinoa gourmand bio </t>
  </si>
  <si>
    <t>Quinoa ou trio</t>
  </si>
  <si>
    <t>Blé entier</t>
  </si>
  <si>
    <t>Semoule fine</t>
  </si>
  <si>
    <t xml:space="preserve">Polenta  </t>
  </si>
  <si>
    <t>petit épautre</t>
  </si>
  <si>
    <t>tapioca</t>
  </si>
  <si>
    <t>sarrasin grillé</t>
  </si>
  <si>
    <t>farro</t>
  </si>
  <si>
    <t>purée hyophylisé</t>
  </si>
  <si>
    <t xml:space="preserve">Purée granulés lait </t>
  </si>
  <si>
    <t>légumes sec</t>
  </si>
  <si>
    <t>haricots lingot blanc</t>
  </si>
  <si>
    <t>haricots cocos</t>
  </si>
  <si>
    <t>haricots rouges</t>
  </si>
  <si>
    <t>lentilles blondes</t>
  </si>
  <si>
    <t>Lentilles vertes</t>
  </si>
  <si>
    <t xml:space="preserve">lentilles corail </t>
  </si>
  <si>
    <t>Pois cassés</t>
  </si>
  <si>
    <t>flageolets vert</t>
  </si>
  <si>
    <t>pois chiches</t>
  </si>
  <si>
    <t>lentilles noir</t>
  </si>
  <si>
    <t>proteines de soja</t>
  </si>
  <si>
    <t>épicerie Asiatique</t>
  </si>
  <si>
    <t>Feuille de Nori (140 grs= 10 feuilles)</t>
  </si>
  <si>
    <t xml:space="preserve">Champignons noirs (Kg)  500 gr </t>
  </si>
  <si>
    <t xml:space="preserve">épice et aromate séche </t>
  </si>
  <si>
    <t>Ail semoule sachet</t>
  </si>
  <si>
    <t>Anis étoilé</t>
  </si>
  <si>
    <t>Baies de genièvre en sachet</t>
  </si>
  <si>
    <t xml:space="preserve">Basilic </t>
  </si>
  <si>
    <t>bouquet garni 9 tablettes knorr x99 grbouillon knorr</t>
  </si>
  <si>
    <t>Canelle baton</t>
  </si>
  <si>
    <t xml:space="preserve">Cannelle en poudre </t>
  </si>
  <si>
    <t>Cardamone</t>
  </si>
  <si>
    <t>Carvi</t>
  </si>
  <si>
    <t>Citronnelle</t>
  </si>
  <si>
    <t>Clou de Girofle</t>
  </si>
  <si>
    <t>Coriandre grains</t>
  </si>
  <si>
    <t>Cumin</t>
  </si>
  <si>
    <t>Curcuma moulu</t>
  </si>
  <si>
    <t>Curry imperator ( doux)</t>
  </si>
  <si>
    <t>Echalotte laniere</t>
  </si>
  <si>
    <t>Epice couscous</t>
  </si>
  <si>
    <t>Estragon feuille</t>
  </si>
  <si>
    <t>Fenouil en poudre</t>
  </si>
  <si>
    <t>Fenugrec en poudre</t>
  </si>
  <si>
    <t>Feuilles de menthe</t>
  </si>
  <si>
    <t>Gingembre moulu</t>
  </si>
  <si>
    <t>Herbes de Provence</t>
  </si>
  <si>
    <t>Laurier feuilles</t>
  </si>
  <si>
    <t>Levure maltée pailletée gerblé en 150 gr super u bio</t>
  </si>
  <si>
    <t>massala</t>
  </si>
  <si>
    <t xml:space="preserve">massalé </t>
  </si>
  <si>
    <t>Noix muscade</t>
  </si>
  <si>
    <t>Origan</t>
  </si>
  <si>
    <t>Paprika</t>
  </si>
  <si>
    <t xml:space="preserve">Paprika fumé </t>
  </si>
  <si>
    <t xml:space="preserve">Persil </t>
  </si>
  <si>
    <t>Piment fort langue d'oiseau</t>
  </si>
  <si>
    <t>Piment fort sachet</t>
  </si>
  <si>
    <t xml:space="preserve">Poivre 5 baies </t>
  </si>
  <si>
    <t>Poivre blanc en grains</t>
  </si>
  <si>
    <t>poivre noir grain</t>
  </si>
  <si>
    <t>Poivre noir moulu</t>
  </si>
  <si>
    <t>Quatre épices</t>
  </si>
  <si>
    <t>raz el hamout jaune</t>
  </si>
  <si>
    <t>Réglisse en poudre</t>
  </si>
  <si>
    <t xml:space="preserve">Safran Flacon </t>
  </si>
  <si>
    <t>Sauge entiere</t>
  </si>
  <si>
    <t xml:space="preserve">sauge poudre </t>
  </si>
  <si>
    <t xml:space="preserve">sel blanc gros  </t>
  </si>
  <si>
    <t>sel fin sachet 1 kg</t>
  </si>
  <si>
    <t>Sel nitrité 5kg</t>
  </si>
  <si>
    <t>sésame 1kg</t>
  </si>
  <si>
    <t>Thym sachet 1 Kg</t>
  </si>
  <si>
    <t>Fecule de maîs</t>
  </si>
  <si>
    <t>Bicarbonnate de sodium (pour cuisson légumes secs)</t>
  </si>
  <si>
    <t>Levure maltée pailletée</t>
  </si>
  <si>
    <t xml:space="preserve">sauce, fond et vinaigre </t>
  </si>
  <si>
    <t>Vinaigre Balsamique</t>
  </si>
  <si>
    <t xml:space="preserve">Vinaigre cristal 8° </t>
  </si>
  <si>
    <t>Vinaigre de cidre</t>
  </si>
  <si>
    <t xml:space="preserve">Vinaigre de vin </t>
  </si>
  <si>
    <t xml:space="preserve">Vinaigre xeres </t>
  </si>
  <si>
    <t xml:space="preserve">Mourtarde fine </t>
  </si>
  <si>
    <t>Moutarde à l ancienne</t>
  </si>
  <si>
    <t>tabasco 60ml</t>
  </si>
  <si>
    <t>Worcestershire 568 ml</t>
  </si>
  <si>
    <t>sauce soja "kikoman" 1l</t>
  </si>
  <si>
    <t>sauce soja champignon</t>
  </si>
  <si>
    <t>sauce huitre</t>
  </si>
  <si>
    <t>Boite 1/6  harissa135 gr</t>
  </si>
  <si>
    <t>Fond brun lié</t>
  </si>
  <si>
    <t>Boite  gelée en poudre</t>
  </si>
  <si>
    <t>Boite court bouillon</t>
  </si>
  <si>
    <t>Fond blanc de veau</t>
  </si>
  <si>
    <t>Fond blanc de volaille</t>
  </si>
  <si>
    <t xml:space="preserve">Jus de veau </t>
  </si>
  <si>
    <t>Bouillon de bœuf</t>
  </si>
  <si>
    <t>Fumet de poisson</t>
  </si>
  <si>
    <t>Lait coco</t>
  </si>
  <si>
    <t>knorr sauce 3 poivres 750 gr</t>
  </si>
  <si>
    <t>knorr ginngembre 750 gr</t>
  </si>
  <si>
    <t>knorr basilic 700 gr</t>
  </si>
  <si>
    <t>knorr ail 750 gr</t>
  </si>
  <si>
    <t>knorr pesto  700 gr</t>
  </si>
  <si>
    <t>knorr wasabi 750 gr</t>
  </si>
  <si>
    <t>knorr raifort 750 gr</t>
  </si>
  <si>
    <t>knorr pesto750 gr</t>
  </si>
  <si>
    <t>knorr Basilic 750 gr</t>
  </si>
  <si>
    <t>sweet chill sauce 1 kg</t>
  </si>
  <si>
    <t>Pate de curry verte 700 grs</t>
  </si>
  <si>
    <t>Pate de curry  rouge 700 grs</t>
  </si>
  <si>
    <t>huiles</t>
  </si>
  <si>
    <t>Huile de colza</t>
  </si>
  <si>
    <t>huile de noix</t>
  </si>
  <si>
    <t xml:space="preserve">Huile de tournesol </t>
  </si>
  <si>
    <t>Huile friture</t>
  </si>
  <si>
    <t>huile noisette</t>
  </si>
  <si>
    <t>Huile olive</t>
  </si>
  <si>
    <t>huile sésame</t>
  </si>
  <si>
    <t>gateaux apéritif sec</t>
  </si>
  <si>
    <t>Mélange salé cocktail</t>
  </si>
  <si>
    <t xml:space="preserve">Assortiment salé tradition </t>
  </si>
  <si>
    <t>Pub mix</t>
  </si>
  <si>
    <t>Cocktail exotique</t>
  </si>
  <si>
    <t>Assortiment salé gourmand ou réception</t>
  </si>
  <si>
    <t>fruits sec et noix</t>
  </si>
  <si>
    <t>Abricots secs</t>
  </si>
  <si>
    <t>Amandes décortiquées</t>
  </si>
  <si>
    <t>Amandes effilées</t>
  </si>
  <si>
    <t>Amandes en poudre</t>
  </si>
  <si>
    <t>Amandes hachées</t>
  </si>
  <si>
    <t>Cacahuètes grillées salées 1 Kg</t>
  </si>
  <si>
    <t>Cacahuetes sans sel ajouté 1 kg*10</t>
  </si>
  <si>
    <t>Cerneaux de noix</t>
  </si>
  <si>
    <t>coco rapée</t>
  </si>
  <si>
    <t>Dattes</t>
  </si>
  <si>
    <t xml:space="preserve">Figues </t>
  </si>
  <si>
    <t>Noisettes décortiquées</t>
  </si>
  <si>
    <t>Pignons de pin</t>
  </si>
  <si>
    <t>Pistaches décortiqués</t>
  </si>
  <si>
    <t>Pruneaux secs</t>
  </si>
  <si>
    <t xml:space="preserve">Raisins blond </t>
  </si>
  <si>
    <t>Raisins brun</t>
  </si>
  <si>
    <t>Farine T00</t>
  </si>
  <si>
    <t>Farine T80</t>
  </si>
  <si>
    <t>Farine T55</t>
  </si>
  <si>
    <t xml:space="preserve">Farine de seigle </t>
  </si>
  <si>
    <t>Farine de blé noir bretonne</t>
  </si>
  <si>
    <t>Farine complète T150</t>
  </si>
  <si>
    <t xml:space="preserve">Festi céréales (farine de blé, seigle, orge, avoine, mais, graine de lin, millet, sésame) </t>
  </si>
  <si>
    <t>Festi mais (farine de blé et mais)</t>
  </si>
  <si>
    <t>Farine de mais</t>
  </si>
  <si>
    <t>Farine complète de riz</t>
  </si>
  <si>
    <t>Farine de chataigne</t>
  </si>
  <si>
    <t>Farine épeautre</t>
  </si>
  <si>
    <t xml:space="preserve">Graines pour le pain </t>
  </si>
  <si>
    <t>Carton 24 boîtes 500g levure sèche SAF</t>
  </si>
  <si>
    <t>céréales pâtes tartiné et autres</t>
  </si>
  <si>
    <t>Corn flakes sac</t>
  </si>
  <si>
    <t>muesli choco</t>
  </si>
  <si>
    <t>muesli fruits rouge</t>
  </si>
  <si>
    <t>cereale chocolat</t>
  </si>
  <si>
    <t>muesli fruits</t>
  </si>
  <si>
    <t>muesli noisettes fruits</t>
  </si>
  <si>
    <t>Flocons avoine</t>
  </si>
  <si>
    <t>Galettes de riz</t>
  </si>
  <si>
    <t>miel</t>
  </si>
  <si>
    <t>Pate à Tartiner</t>
  </si>
  <si>
    <t>pate d'arachide ou cacahuétes</t>
  </si>
  <si>
    <t>Sirop d'érable</t>
  </si>
  <si>
    <t>sucre</t>
  </si>
  <si>
    <t>sucre morceaux n° 4</t>
  </si>
  <si>
    <t>Cassonade</t>
  </si>
  <si>
    <t>Sucre semoule</t>
  </si>
  <si>
    <t>Sucre roux</t>
  </si>
  <si>
    <t>Sucre glace</t>
  </si>
  <si>
    <t>boisson chaude</t>
  </si>
  <si>
    <t>café moulu</t>
  </si>
  <si>
    <t>café soluble</t>
  </si>
  <si>
    <t>RICOREE</t>
  </si>
  <si>
    <t>Chocolat en poudre</t>
  </si>
  <si>
    <t>thé earl grey</t>
  </si>
  <si>
    <t>thé aux agrumes</t>
  </si>
  <si>
    <t>thé fruits rouge</t>
  </si>
  <si>
    <t>thé noir</t>
  </si>
  <si>
    <t>thé gingembre</t>
  </si>
  <si>
    <t>thé vert</t>
  </si>
  <si>
    <t>infusion verveine</t>
  </si>
  <si>
    <t>infusion tilleul</t>
  </si>
  <si>
    <t>infusion tilleul menthe</t>
  </si>
  <si>
    <t>infusion aux agrumes</t>
  </si>
  <si>
    <t>infusion gingembre</t>
  </si>
  <si>
    <t>infusion ibiscus</t>
  </si>
  <si>
    <t>chocolat tablette noir</t>
  </si>
  <si>
    <t>Chocolat lait tablette</t>
  </si>
  <si>
    <t xml:space="preserve">chocolat lait noisettes tablette </t>
  </si>
  <si>
    <t>Chocolat noir noisettes ou autres tablette</t>
  </si>
  <si>
    <t>Barre Bounty</t>
  </si>
  <si>
    <t xml:space="preserve">Barre Lion </t>
  </si>
  <si>
    <t>Barre Mars</t>
  </si>
  <si>
    <t>Sucettes</t>
  </si>
  <si>
    <t>M&amp;M's</t>
  </si>
  <si>
    <t>granny chocolat</t>
  </si>
  <si>
    <t>granny pomme verte ou noisettes</t>
  </si>
  <si>
    <t xml:space="preserve">Kit Kat </t>
  </si>
  <si>
    <t>Choco Bn  chocolat</t>
  </si>
  <si>
    <t>Petits beurres</t>
  </si>
  <si>
    <t>Pain d'épices</t>
  </si>
  <si>
    <t>Napolitain</t>
  </si>
  <si>
    <t xml:space="preserve">Galette Saint Sauveur </t>
  </si>
  <si>
    <t>Granola fraise</t>
  </si>
  <si>
    <t>Génoise fourré framboise</t>
  </si>
  <si>
    <t xml:space="preserve">Granola chocolat </t>
  </si>
  <si>
    <t xml:space="preserve">Cacao 100% pure pate plaque </t>
  </si>
  <si>
    <t xml:space="preserve">Cacao non sucré amer poudre </t>
  </si>
  <si>
    <t>Couverture blanche blanc satin</t>
  </si>
  <si>
    <t>Copeaux chocolat blanc</t>
  </si>
  <si>
    <t>Copeaux chocolat noir</t>
  </si>
  <si>
    <t xml:space="preserve">Chocolat noir labo </t>
  </si>
  <si>
    <t xml:space="preserve">Chocolat lait </t>
  </si>
  <si>
    <t>fruits confits</t>
  </si>
  <si>
    <t>Ecorces oranges confites</t>
  </si>
  <si>
    <t>Sirop glucose confiseur seau 1  Kgs</t>
  </si>
  <si>
    <t>Prép. Crème patissière sac 5Kg</t>
  </si>
  <si>
    <t>Pâte d'amandes</t>
  </si>
  <si>
    <t>Nappage blond  abricot</t>
  </si>
  <si>
    <t>Gélatine en feuilles  1Kg</t>
  </si>
  <si>
    <t>extrait naturel café</t>
  </si>
  <si>
    <t>sucre inverti ou trimoline</t>
  </si>
  <si>
    <t xml:space="preserve">Levure chimique (baking) </t>
  </si>
  <si>
    <t>Bombes de graissage 600 ml</t>
  </si>
  <si>
    <t>Arome fleur d'oranger (1 litre)</t>
  </si>
  <si>
    <t>Extrait naturel de vanille 1L</t>
  </si>
  <si>
    <t>Colorant alimentaire poudre rouge pot 20 gr</t>
  </si>
  <si>
    <t>Colorant alimentaire poudre jaune citron pot 20 gr</t>
  </si>
  <si>
    <t>Colorant alimentaire poudre cassis pot 20 gr</t>
  </si>
  <si>
    <t>Colorant alimentaire poudre vert pomme pot 20 gr</t>
  </si>
  <si>
    <t>Colorant alimentaire poudre noir pot 20 gr</t>
  </si>
  <si>
    <t>Colorant alimentaire poudre vert pistache pot 20 gr</t>
  </si>
  <si>
    <t xml:space="preserve">Produits laitier </t>
  </si>
  <si>
    <t>lait entier en poudre</t>
  </si>
  <si>
    <t>lait concentré sucré</t>
  </si>
  <si>
    <t xml:space="preserve">lait concentré non sucré </t>
  </si>
  <si>
    <t>potages hyophylisé</t>
  </si>
  <si>
    <t>Boite 50 rations velouté asperges</t>
  </si>
  <si>
    <t>Boite 50 rations crème de tomates</t>
  </si>
  <si>
    <t xml:space="preserve">Boite 50 rations Soupe oignons </t>
  </si>
  <si>
    <t>Boite 50 Rations Potage Cresson</t>
  </si>
  <si>
    <t>Boite 50 rations Velouté poireaux/PDT</t>
  </si>
  <si>
    <t xml:space="preserve">Boite 50 rations crème de  volaille </t>
  </si>
  <si>
    <t>Boite 60 rations velouté légumes</t>
  </si>
  <si>
    <t xml:space="preserve">Boite 50 rations Tomate vermicelle </t>
  </si>
  <si>
    <t>Café Black Gold</t>
  </si>
  <si>
    <t>Café Expresso Classic</t>
  </si>
  <si>
    <t>Café Expresso Roma</t>
  </si>
  <si>
    <t>Thé-citron</t>
  </si>
  <si>
    <t>Thé</t>
  </si>
  <si>
    <t>Cacao Dutch</t>
  </si>
  <si>
    <t>Capuccino</t>
  </si>
  <si>
    <t>Potage Tomate</t>
  </si>
  <si>
    <t>Poulet exotique</t>
  </si>
  <si>
    <t>Boite 4/4 maïs</t>
  </si>
  <si>
    <t xml:space="preserve">Boite 3/1 pamplemousse segment </t>
  </si>
  <si>
    <t>KG</t>
  </si>
  <si>
    <t xml:space="preserve">A réception de l'inventaire en mai 2025 , les quantité en stock seront déduites du stock cible. </t>
  </si>
  <si>
    <r>
      <t xml:space="preserve">farine &amp; boulangerie - </t>
    </r>
    <r>
      <rPr>
        <b/>
        <sz val="11"/>
        <color theme="1"/>
        <rFont val="Arial"/>
        <family val="2"/>
      </rPr>
      <t>préciser le processus de production</t>
    </r>
  </si>
  <si>
    <t>Agar agar</t>
  </si>
  <si>
    <t>Libellé du produit proposé par le candidat</t>
  </si>
  <si>
    <t>Signes de qualité (BIO, Label Rouge, AOP, HVE…)</t>
  </si>
  <si>
    <t>Produits surgelés</t>
  </si>
  <si>
    <t>Produits frais passant par le tunnel surgélation</t>
  </si>
  <si>
    <t>Désignation du besoin</t>
  </si>
  <si>
    <t>N° référence produit fournisseur</t>
  </si>
  <si>
    <t>Prix unitaire HT de l'unité de vente au KG</t>
  </si>
  <si>
    <t>Code pays Origine du produit</t>
  </si>
  <si>
    <t>Type de conditionnement produits</t>
  </si>
  <si>
    <t>nombre d'unité de vente par conditionnement</t>
  </si>
  <si>
    <t>poids par conditionnement</t>
  </si>
  <si>
    <t>OBLIGATOIRE</t>
  </si>
  <si>
    <t>Nom en français</t>
  </si>
  <si>
    <t>Code</t>
  </si>
  <si>
    <t>Afghanistan</t>
  </si>
  <si>
    <t>AF</t>
  </si>
  <si>
    <t>Afrique du Sud</t>
  </si>
  <si>
    <t>ZA</t>
  </si>
  <si>
    <t>Åland, Îles</t>
  </si>
  <si>
    <t>AX</t>
  </si>
  <si>
    <t>Albanie</t>
  </si>
  <si>
    <t>AL</t>
  </si>
  <si>
    <t>Algérie</t>
  </si>
  <si>
    <t>DZ</t>
  </si>
  <si>
    <t>Allemagne</t>
  </si>
  <si>
    <t>DE</t>
  </si>
  <si>
    <t>Allemagne de l'EST</t>
  </si>
  <si>
    <t>DD</t>
  </si>
  <si>
    <t>Andorre</t>
  </si>
  <si>
    <t>AD</t>
  </si>
  <si>
    <t>Angola</t>
  </si>
  <si>
    <t>AO</t>
  </si>
  <si>
    <t>Anguilla</t>
  </si>
  <si>
    <t>AI</t>
  </si>
  <si>
    <t>Antarctique</t>
  </si>
  <si>
    <t>AQ</t>
  </si>
  <si>
    <t>Antigua et Barbuda</t>
  </si>
  <si>
    <t>AG</t>
  </si>
  <si>
    <t>Antilles néerlandaises</t>
  </si>
  <si>
    <t>AN</t>
  </si>
  <si>
    <t>Arabie Saoudite</t>
  </si>
  <si>
    <t>SA</t>
  </si>
  <si>
    <t>Argentine</t>
  </si>
  <si>
    <t>AR</t>
  </si>
  <si>
    <t>Arménie</t>
  </si>
  <si>
    <t>AM</t>
  </si>
  <si>
    <t>Aruba</t>
  </si>
  <si>
    <t>AW</t>
  </si>
  <si>
    <t>Australie</t>
  </si>
  <si>
    <t>AU</t>
  </si>
  <si>
    <t>Autriche</t>
  </si>
  <si>
    <t>AT</t>
  </si>
  <si>
    <t>Azerbaïdjan</t>
  </si>
  <si>
    <t>AZ</t>
  </si>
  <si>
    <t>Bahamas</t>
  </si>
  <si>
    <t>BS</t>
  </si>
  <si>
    <t>Bahrein</t>
  </si>
  <si>
    <t>BH</t>
  </si>
  <si>
    <t>Bangladesh</t>
  </si>
  <si>
    <t>BD</t>
  </si>
  <si>
    <t>Barbade</t>
  </si>
  <si>
    <t>BB</t>
  </si>
  <si>
    <t>Bélarus</t>
  </si>
  <si>
    <t>BY</t>
  </si>
  <si>
    <t>Belgique</t>
  </si>
  <si>
    <t>BE</t>
  </si>
  <si>
    <t>Bélize</t>
  </si>
  <si>
    <t>BZ</t>
  </si>
  <si>
    <t>Bénin</t>
  </si>
  <si>
    <t>BJ</t>
  </si>
  <si>
    <t>Bermudes</t>
  </si>
  <si>
    <t>BM</t>
  </si>
  <si>
    <t>Bhoutan</t>
  </si>
  <si>
    <t>BT</t>
  </si>
  <si>
    <t>Bolivie (État plurinational de)</t>
  </si>
  <si>
    <t>BO</t>
  </si>
  <si>
    <t>Bonaire, Saint-Eustache et Saba</t>
  </si>
  <si>
    <t>BQ</t>
  </si>
  <si>
    <t>Bosnie-Herzégovine</t>
  </si>
  <si>
    <t>BA</t>
  </si>
  <si>
    <t>Botswana</t>
  </si>
  <si>
    <t>BW</t>
  </si>
  <si>
    <t>Bouvet, Ile</t>
  </si>
  <si>
    <t>BV</t>
  </si>
  <si>
    <t>Brésil</t>
  </si>
  <si>
    <t>BR</t>
  </si>
  <si>
    <t>Brunéi Darussalam</t>
  </si>
  <si>
    <t>BN</t>
  </si>
  <si>
    <t>Bulgarie</t>
  </si>
  <si>
    <t>BG</t>
  </si>
  <si>
    <t>Burkina Faso</t>
  </si>
  <si>
    <t>BF</t>
  </si>
  <si>
    <t>Burundi</t>
  </si>
  <si>
    <t>BI</t>
  </si>
  <si>
    <t>Cabo Verde</t>
  </si>
  <si>
    <t>CV</t>
  </si>
  <si>
    <t>Caïmans, Iles</t>
  </si>
  <si>
    <t>KY</t>
  </si>
  <si>
    <t>Cambodge</t>
  </si>
  <si>
    <t>KH</t>
  </si>
  <si>
    <t>Cameroun</t>
  </si>
  <si>
    <t>CM</t>
  </si>
  <si>
    <t>Canada</t>
  </si>
  <si>
    <t>CA</t>
  </si>
  <si>
    <t>Chili</t>
  </si>
  <si>
    <t>CL</t>
  </si>
  <si>
    <t>Chine</t>
  </si>
  <si>
    <t>CN</t>
  </si>
  <si>
    <t>Christmas, île</t>
  </si>
  <si>
    <t>CX</t>
  </si>
  <si>
    <t>Chypre</t>
  </si>
  <si>
    <t>CY</t>
  </si>
  <si>
    <t>Cocos/Keeling (Îles)</t>
  </si>
  <si>
    <t>CC</t>
  </si>
  <si>
    <t>Colombie</t>
  </si>
  <si>
    <t>CO</t>
  </si>
  <si>
    <t>Comores</t>
  </si>
  <si>
    <t>KM</t>
  </si>
  <si>
    <t>Congo</t>
  </si>
  <si>
    <t>CG</t>
  </si>
  <si>
    <t>Congo, République démocratique du</t>
  </si>
  <si>
    <t>CD</t>
  </si>
  <si>
    <t>Cook, Iles</t>
  </si>
  <si>
    <t>CK</t>
  </si>
  <si>
    <t>Corée, République de</t>
  </si>
  <si>
    <t>KR</t>
  </si>
  <si>
    <t>Corée, République populaire démocratique de</t>
  </si>
  <si>
    <t>KP</t>
  </si>
  <si>
    <t>Costa Rica</t>
  </si>
  <si>
    <t>CR</t>
  </si>
  <si>
    <t>Côte d'Ivoire</t>
  </si>
  <si>
    <t>CI</t>
  </si>
  <si>
    <t>Croatie</t>
  </si>
  <si>
    <t>HR</t>
  </si>
  <si>
    <t>Cuba</t>
  </si>
  <si>
    <t>CU</t>
  </si>
  <si>
    <t>Curaçao</t>
  </si>
  <si>
    <t>CW</t>
  </si>
  <si>
    <t>Danemark</t>
  </si>
  <si>
    <t>DK</t>
  </si>
  <si>
    <t>Djibouti</t>
  </si>
  <si>
    <t>DJ</t>
  </si>
  <si>
    <t>Dominicaine, République</t>
  </si>
  <si>
    <t>DO</t>
  </si>
  <si>
    <t>Dominique</t>
  </si>
  <si>
    <t>DM</t>
  </si>
  <si>
    <t>Egypte</t>
  </si>
  <si>
    <t>EG</t>
  </si>
  <si>
    <t>El Salvador</t>
  </si>
  <si>
    <t>SV</t>
  </si>
  <si>
    <t>Emirats arabes unis</t>
  </si>
  <si>
    <t>AE</t>
  </si>
  <si>
    <t>Equateur</t>
  </si>
  <si>
    <t>EC</t>
  </si>
  <si>
    <t>Erythrée</t>
  </si>
  <si>
    <t>ER</t>
  </si>
  <si>
    <t>Espagne</t>
  </si>
  <si>
    <t>ES</t>
  </si>
  <si>
    <t>Estonie</t>
  </si>
  <si>
    <t>EE</t>
  </si>
  <si>
    <t>Etats-Unis d'Amérique</t>
  </si>
  <si>
    <t>US</t>
  </si>
  <si>
    <t>Ethiopie</t>
  </si>
  <si>
    <t>ET</t>
  </si>
  <si>
    <t>Falkland/Malouines (Îles)</t>
  </si>
  <si>
    <t>FK</t>
  </si>
  <si>
    <t>Féroé, îles</t>
  </si>
  <si>
    <t>FO</t>
  </si>
  <si>
    <t>Fidji</t>
  </si>
  <si>
    <t>FJ</t>
  </si>
  <si>
    <t>Finlande</t>
  </si>
  <si>
    <t>FI</t>
  </si>
  <si>
    <t>France</t>
  </si>
  <si>
    <t>FR</t>
  </si>
  <si>
    <t>Gabon</t>
  </si>
  <si>
    <t>GA</t>
  </si>
  <si>
    <t>Gambie</t>
  </si>
  <si>
    <t>GM</t>
  </si>
  <si>
    <t>Géorgie</t>
  </si>
  <si>
    <t>GE</t>
  </si>
  <si>
    <t>Géorgie du sud et les îles Sandwich du sud</t>
  </si>
  <si>
    <t>GS</t>
  </si>
  <si>
    <t>Ghana</t>
  </si>
  <si>
    <t>GH</t>
  </si>
  <si>
    <t>Gibraltar</t>
  </si>
  <si>
    <t>GI</t>
  </si>
  <si>
    <t>Grèce</t>
  </si>
  <si>
    <t>GR</t>
  </si>
  <si>
    <t>Grenade</t>
  </si>
  <si>
    <t>GD</t>
  </si>
  <si>
    <t>Groenland</t>
  </si>
  <si>
    <t>GL</t>
  </si>
  <si>
    <t>Guadeloupe</t>
  </si>
  <si>
    <t>GP</t>
  </si>
  <si>
    <t>Guam</t>
  </si>
  <si>
    <t>GU</t>
  </si>
  <si>
    <t>Guatemala</t>
  </si>
  <si>
    <t>GT</t>
  </si>
  <si>
    <t>Guernesey</t>
  </si>
  <si>
    <t>GG</t>
  </si>
  <si>
    <t>Guinée</t>
  </si>
  <si>
    <t>GN</t>
  </si>
  <si>
    <t>Guinée-Bissau</t>
  </si>
  <si>
    <t>GW</t>
  </si>
  <si>
    <t>Guinée équatoriale</t>
  </si>
  <si>
    <t>GQ</t>
  </si>
  <si>
    <t>Guyana</t>
  </si>
  <si>
    <t>GY</t>
  </si>
  <si>
    <t>Guyane française</t>
  </si>
  <si>
    <t>GF</t>
  </si>
  <si>
    <t>Haïti</t>
  </si>
  <si>
    <t>HT</t>
  </si>
  <si>
    <t>Heard, Ile et MacDonald, îles</t>
  </si>
  <si>
    <t>HM</t>
  </si>
  <si>
    <t>Honduras</t>
  </si>
  <si>
    <t>HN</t>
  </si>
  <si>
    <t>Hong Kong</t>
  </si>
  <si>
    <t>HK</t>
  </si>
  <si>
    <t>Hongrie</t>
  </si>
  <si>
    <t>HU</t>
  </si>
  <si>
    <t>Île de Man</t>
  </si>
  <si>
    <t>IM</t>
  </si>
  <si>
    <t>Îles mineures éloignées des Etats-Unis</t>
  </si>
  <si>
    <t>UM</t>
  </si>
  <si>
    <t>Îles vierges britanniques</t>
  </si>
  <si>
    <t>VG</t>
  </si>
  <si>
    <t>Îles vierges des Etats-Unis</t>
  </si>
  <si>
    <t>VI</t>
  </si>
  <si>
    <t>Inde</t>
  </si>
  <si>
    <t>IN</t>
  </si>
  <si>
    <t>Indien (Territoire britannique de l'océan)</t>
  </si>
  <si>
    <t>IO</t>
  </si>
  <si>
    <t>Indonésie</t>
  </si>
  <si>
    <t>ID</t>
  </si>
  <si>
    <t>Iran, République islamique d'</t>
  </si>
  <si>
    <t>IR</t>
  </si>
  <si>
    <t>Iraq</t>
  </si>
  <si>
    <t>IQ</t>
  </si>
  <si>
    <t>Irlande</t>
  </si>
  <si>
    <t>IE</t>
  </si>
  <si>
    <t>Islande</t>
  </si>
  <si>
    <t>IS</t>
  </si>
  <si>
    <t>Israël</t>
  </si>
  <si>
    <t>IL</t>
  </si>
  <si>
    <t>Italie</t>
  </si>
  <si>
    <t>IT</t>
  </si>
  <si>
    <t>Jamaïque</t>
  </si>
  <si>
    <t>JM</t>
  </si>
  <si>
    <t>Japon</t>
  </si>
  <si>
    <t>JP</t>
  </si>
  <si>
    <t>Jersey</t>
  </si>
  <si>
    <t>JE</t>
  </si>
  <si>
    <t>Jordanie</t>
  </si>
  <si>
    <t>JO</t>
  </si>
  <si>
    <t>Kazakhstan</t>
  </si>
  <si>
    <t>KZ</t>
  </si>
  <si>
    <t>Kenya</t>
  </si>
  <si>
    <t>KE</t>
  </si>
  <si>
    <t>Kirghizistan</t>
  </si>
  <si>
    <t>Kiribati</t>
  </si>
  <si>
    <t>KI</t>
  </si>
  <si>
    <t>Koweït</t>
  </si>
  <si>
    <t>KW</t>
  </si>
  <si>
    <t>Lao, République démocratique populaire</t>
  </si>
  <si>
    <t>LA</t>
  </si>
  <si>
    <t>Lesotho</t>
  </si>
  <si>
    <t>LS</t>
  </si>
  <si>
    <t>Lettonie</t>
  </si>
  <si>
    <t>LV</t>
  </si>
  <si>
    <t>Liban</t>
  </si>
  <si>
    <t>LB</t>
  </si>
  <si>
    <t>Libéria</t>
  </si>
  <si>
    <t>LR</t>
  </si>
  <si>
    <t>Libye</t>
  </si>
  <si>
    <t>LY</t>
  </si>
  <si>
    <t>Liechtenstein</t>
  </si>
  <si>
    <t>LI</t>
  </si>
  <si>
    <t>Lituanie</t>
  </si>
  <si>
    <t>LT</t>
  </si>
  <si>
    <t>Luxembourg</t>
  </si>
  <si>
    <t>LU</t>
  </si>
  <si>
    <t>Macao</t>
  </si>
  <si>
    <t>MO</t>
  </si>
  <si>
    <t>Macédoine, l'ex-République yougoslave de</t>
  </si>
  <si>
    <t>MK</t>
  </si>
  <si>
    <t>Madagascar</t>
  </si>
  <si>
    <t>MG</t>
  </si>
  <si>
    <t>Malaisie</t>
  </si>
  <si>
    <t>MY</t>
  </si>
  <si>
    <t>Malawi</t>
  </si>
  <si>
    <t>MW</t>
  </si>
  <si>
    <t>Maldives</t>
  </si>
  <si>
    <t>MV</t>
  </si>
  <si>
    <t>Mali</t>
  </si>
  <si>
    <t>ML</t>
  </si>
  <si>
    <t>Malte</t>
  </si>
  <si>
    <t>MT</t>
  </si>
  <si>
    <t>Mariannes du nord, Iles</t>
  </si>
  <si>
    <t>MP</t>
  </si>
  <si>
    <t>Maroc</t>
  </si>
  <si>
    <t>MA</t>
  </si>
  <si>
    <t>Marshall, Iles</t>
  </si>
  <si>
    <t>MH</t>
  </si>
  <si>
    <t>Martinique</t>
  </si>
  <si>
    <t>MQ</t>
  </si>
  <si>
    <t>Maurice</t>
  </si>
  <si>
    <t>MU</t>
  </si>
  <si>
    <t>Mauritanie</t>
  </si>
  <si>
    <t>MR</t>
  </si>
  <si>
    <t>Mayotte</t>
  </si>
  <si>
    <t>YT</t>
  </si>
  <si>
    <t>Mexique</t>
  </si>
  <si>
    <t>MX</t>
  </si>
  <si>
    <t>Micronésie, Etats Fédérés de</t>
  </si>
  <si>
    <t>FM</t>
  </si>
  <si>
    <t>Moldova, République de</t>
  </si>
  <si>
    <t>MD</t>
  </si>
  <si>
    <t>Monaco</t>
  </si>
  <si>
    <t>MC</t>
  </si>
  <si>
    <t>Mongolie</t>
  </si>
  <si>
    <t>MN</t>
  </si>
  <si>
    <t>Monténégro</t>
  </si>
  <si>
    <t>ME</t>
  </si>
  <si>
    <t>Montserrat</t>
  </si>
  <si>
    <t>MS</t>
  </si>
  <si>
    <t>Mozambique</t>
  </si>
  <si>
    <t>MZ</t>
  </si>
  <si>
    <t>Myanmar</t>
  </si>
  <si>
    <t>MM</t>
  </si>
  <si>
    <t>Namibie</t>
  </si>
  <si>
    <t>NA</t>
  </si>
  <si>
    <t>Nauru</t>
  </si>
  <si>
    <t>NR</t>
  </si>
  <si>
    <t>Népal</t>
  </si>
  <si>
    <t>NP</t>
  </si>
  <si>
    <t>Nicaragua</t>
  </si>
  <si>
    <t>NI</t>
  </si>
  <si>
    <t>Niger</t>
  </si>
  <si>
    <t>NE</t>
  </si>
  <si>
    <t>Nigéria</t>
  </si>
  <si>
    <t>NG</t>
  </si>
  <si>
    <t>Niue</t>
  </si>
  <si>
    <t>NU</t>
  </si>
  <si>
    <t>Norfolk, Ile</t>
  </si>
  <si>
    <t>NF</t>
  </si>
  <si>
    <t>Norvège</t>
  </si>
  <si>
    <t>NO</t>
  </si>
  <si>
    <t>Nouvelle-Calédonie</t>
  </si>
  <si>
    <t>NC</t>
  </si>
  <si>
    <t>Nouvelle-Zélande</t>
  </si>
  <si>
    <t>NZ</t>
  </si>
  <si>
    <t>Oman</t>
  </si>
  <si>
    <t>OM</t>
  </si>
  <si>
    <t>Ouganda</t>
  </si>
  <si>
    <t>UG</t>
  </si>
  <si>
    <t>Ouzbékistan</t>
  </si>
  <si>
    <t>UZ</t>
  </si>
  <si>
    <t>Pakistan</t>
  </si>
  <si>
    <t>PK</t>
  </si>
  <si>
    <t>Palaos</t>
  </si>
  <si>
    <t>PW</t>
  </si>
  <si>
    <t>Palestine, Etat de</t>
  </si>
  <si>
    <t>PS</t>
  </si>
  <si>
    <t>Panama</t>
  </si>
  <si>
    <t>PA</t>
  </si>
  <si>
    <t>Papouasie-Nouvelle-Guinée</t>
  </si>
  <si>
    <t>PG</t>
  </si>
  <si>
    <t>Paraguay</t>
  </si>
  <si>
    <t>PY</t>
  </si>
  <si>
    <t>Pays-Bas</t>
  </si>
  <si>
    <t>NL</t>
  </si>
  <si>
    <t>Pays inconnu</t>
  </si>
  <si>
    <t>XX</t>
  </si>
  <si>
    <t>Pays multiples</t>
  </si>
  <si>
    <t>ZZ</t>
  </si>
  <si>
    <t>Pérou</t>
  </si>
  <si>
    <t>PE</t>
  </si>
  <si>
    <t>Philippines</t>
  </si>
  <si>
    <t>PH</t>
  </si>
  <si>
    <t>Pitcairn</t>
  </si>
  <si>
    <t>PN</t>
  </si>
  <si>
    <t>Pologne</t>
  </si>
  <si>
    <t>PL</t>
  </si>
  <si>
    <t>Polynésie française</t>
  </si>
  <si>
    <t>PF</t>
  </si>
  <si>
    <t>Porto Rico</t>
  </si>
  <si>
    <t>PR</t>
  </si>
  <si>
    <t>Portugal</t>
  </si>
  <si>
    <t>PT</t>
  </si>
  <si>
    <t>Qatar</t>
  </si>
  <si>
    <t>QA</t>
  </si>
  <si>
    <t>République arabe syrienne</t>
  </si>
  <si>
    <t>SY</t>
  </si>
  <si>
    <t>République centrafricaine</t>
  </si>
  <si>
    <t>CF</t>
  </si>
  <si>
    <t>Réunion</t>
  </si>
  <si>
    <t>RE</t>
  </si>
  <si>
    <t>Roumanie</t>
  </si>
  <si>
    <t>RO</t>
  </si>
  <si>
    <t>Royaume-Uni de Grande-Bretagne et d'Irlande du Nord</t>
  </si>
  <si>
    <t>GB</t>
  </si>
  <si>
    <t>Russie, Fédération de</t>
  </si>
  <si>
    <t>RU</t>
  </si>
  <si>
    <t>Rwanda</t>
  </si>
  <si>
    <t>RW</t>
  </si>
  <si>
    <t>Sahara occidental</t>
  </si>
  <si>
    <t>EH</t>
  </si>
  <si>
    <t>Saint-Barthélemy</t>
  </si>
  <si>
    <t>BL</t>
  </si>
  <si>
    <t>Saint-Kitts-et-Nevis</t>
  </si>
  <si>
    <t>KN</t>
  </si>
  <si>
    <t>Saint-Marin</t>
  </si>
  <si>
    <t>SM</t>
  </si>
  <si>
    <t>Saint-Martin (partie française)</t>
  </si>
  <si>
    <t>MF</t>
  </si>
  <si>
    <t>Saint-Martin (partie néerlandaise)</t>
  </si>
  <si>
    <t>SX</t>
  </si>
  <si>
    <t>Saint-Pierre-et-Miquelon</t>
  </si>
  <si>
    <t>PM</t>
  </si>
  <si>
    <t>Saint-Siège</t>
  </si>
  <si>
    <t>VA</t>
  </si>
  <si>
    <t>Saint-Vincent-et-les-Grenadines</t>
  </si>
  <si>
    <t>VC</t>
  </si>
  <si>
    <t>Sainte-Hélène, Ascension et Tristan da Cunha</t>
  </si>
  <si>
    <t>SH</t>
  </si>
  <si>
    <t>Sainte-Lucie</t>
  </si>
  <si>
    <t>LC</t>
  </si>
  <si>
    <t>Salomon, Iles</t>
  </si>
  <si>
    <t>SB</t>
  </si>
  <si>
    <t>Samoa</t>
  </si>
  <si>
    <t>WS</t>
  </si>
  <si>
    <t>Samoa américaines</t>
  </si>
  <si>
    <t>AS</t>
  </si>
  <si>
    <t>Sao Tomé-et-Principe</t>
  </si>
  <si>
    <t>ST</t>
  </si>
  <si>
    <t>Sénégal</t>
  </si>
  <si>
    <t>SN</t>
  </si>
  <si>
    <t>Serbie</t>
  </si>
  <si>
    <t>RS</t>
  </si>
  <si>
    <t>Seychelles</t>
  </si>
  <si>
    <t>SC</t>
  </si>
  <si>
    <t>Sierra Leone</t>
  </si>
  <si>
    <t>SL</t>
  </si>
  <si>
    <t>Singapour</t>
  </si>
  <si>
    <t>SG</t>
  </si>
  <si>
    <t>Slovaquie</t>
  </si>
  <si>
    <t>SK</t>
  </si>
  <si>
    <t>Slovénie</t>
  </si>
  <si>
    <t>SI</t>
  </si>
  <si>
    <t>Somalie</t>
  </si>
  <si>
    <t>SO</t>
  </si>
  <si>
    <t>Soudan</t>
  </si>
  <si>
    <t>SD</t>
  </si>
  <si>
    <t>Soudan du Sud</t>
  </si>
  <si>
    <t>SS</t>
  </si>
  <si>
    <t>Sri Lanka</t>
  </si>
  <si>
    <t>LK</t>
  </si>
  <si>
    <t>Suède</t>
  </si>
  <si>
    <t>SE</t>
  </si>
  <si>
    <t>Suisse</t>
  </si>
  <si>
    <t>CH</t>
  </si>
  <si>
    <t>Suriname</t>
  </si>
  <si>
    <t>SR</t>
  </si>
  <si>
    <t>Svalbard et île Jan Mayen</t>
  </si>
  <si>
    <t>SJ</t>
  </si>
  <si>
    <t>Swaziland</t>
  </si>
  <si>
    <t>SZ</t>
  </si>
  <si>
    <t>Tadjikistan</t>
  </si>
  <si>
    <t>TJ</t>
  </si>
  <si>
    <t>Taïwan, Province de Chine</t>
  </si>
  <si>
    <t>TW</t>
  </si>
  <si>
    <t>Tanzanie, République unie de</t>
  </si>
  <si>
    <t>TZ</t>
  </si>
  <si>
    <t>Tchad</t>
  </si>
  <si>
    <t>TD</t>
  </si>
  <si>
    <t>Tchécoslovaquie</t>
  </si>
  <si>
    <t>CS</t>
  </si>
  <si>
    <t>Tchèque, République</t>
  </si>
  <si>
    <t>CZ</t>
  </si>
  <si>
    <t>Terres australes françaises</t>
  </si>
  <si>
    <t>TF</t>
  </si>
  <si>
    <t>Thaïlande</t>
  </si>
  <si>
    <t>TH</t>
  </si>
  <si>
    <t>Timor-Leste</t>
  </si>
  <si>
    <t>TL</t>
  </si>
  <si>
    <t>Togo</t>
  </si>
  <si>
    <t>TG</t>
  </si>
  <si>
    <t>Tokelau</t>
  </si>
  <si>
    <t>TK</t>
  </si>
  <si>
    <t>Tonga</t>
  </si>
  <si>
    <t>TO</t>
  </si>
  <si>
    <t>Trinité-et-Tobago</t>
  </si>
  <si>
    <t>TT</t>
  </si>
  <si>
    <t>Tunisie</t>
  </si>
  <si>
    <t>TN</t>
  </si>
  <si>
    <t>Turkménistan</t>
  </si>
  <si>
    <t>TM</t>
  </si>
  <si>
    <t>Turks-et-Caïcos (Îles)</t>
  </si>
  <si>
    <t>TC</t>
  </si>
  <si>
    <t>Turquie</t>
  </si>
  <si>
    <t>TR</t>
  </si>
  <si>
    <t>Tuvalu</t>
  </si>
  <si>
    <t>TV</t>
  </si>
  <si>
    <t>Ukraine</t>
  </si>
  <si>
    <t>UA</t>
  </si>
  <si>
    <t>URSS</t>
  </si>
  <si>
    <t>SU</t>
  </si>
  <si>
    <t>Uruguay</t>
  </si>
  <si>
    <t>UY</t>
  </si>
  <si>
    <t>Vanuatu</t>
  </si>
  <si>
    <t>VU</t>
  </si>
  <si>
    <t>Vatican : voir Saint-Siège</t>
  </si>
  <si>
    <t>Venezuela (République bolivarienne du)</t>
  </si>
  <si>
    <t>VE</t>
  </si>
  <si>
    <t>Viet Nam</t>
  </si>
  <si>
    <t>VN</t>
  </si>
  <si>
    <t>Viet Nam (Sud)</t>
  </si>
  <si>
    <t>VD</t>
  </si>
  <si>
    <t>Wallis et Futuna</t>
  </si>
  <si>
    <t>WF</t>
  </si>
  <si>
    <t>Yémen</t>
  </si>
  <si>
    <t>YE</t>
  </si>
  <si>
    <t>Yougoslavie</t>
  </si>
  <si>
    <t>YU</t>
  </si>
  <si>
    <t>Zaïre</t>
  </si>
  <si>
    <t>ZR</t>
  </si>
  <si>
    <t>Zambie</t>
  </si>
  <si>
    <t>ZM</t>
  </si>
  <si>
    <t>Zimbabwe</t>
  </si>
  <si>
    <t>ZW</t>
  </si>
  <si>
    <t>REFERENCES CANDIDATS</t>
  </si>
  <si>
    <t>DETAIL REFERENCES CANDIDATS</t>
  </si>
  <si>
    <t>FECULENTS</t>
  </si>
  <si>
    <t>RIZ</t>
  </si>
  <si>
    <t>Prix au conditionnement
HT</t>
  </si>
  <si>
    <t>DLC/DDM restante garantie à la livraison du client</t>
  </si>
  <si>
    <t>unité</t>
  </si>
  <si>
    <t>Unité</t>
  </si>
  <si>
    <t>Quantité demandée</t>
  </si>
  <si>
    <t>kg</t>
  </si>
  <si>
    <t>litre</t>
  </si>
  <si>
    <t>ketchup type Heinz 875 ml</t>
  </si>
  <si>
    <t>nuoc man 720 ml</t>
  </si>
  <si>
    <t>kilo</t>
  </si>
  <si>
    <t>pendant 8 mois : 25 personnes  sur la station Dumont D'Urville, 25 à  Concordia</t>
  </si>
  <si>
    <t>et pendant 4 mois : moyenne de 80 personnes  sur la station Dumont D'Urville, 60 à  Concordia</t>
  </si>
  <si>
    <t>Les commandes seront donc inférieures aux quantités indiquées dans ce fichier.</t>
  </si>
  <si>
    <r>
      <t xml:space="preserve">les conditionnement doivent être adaptés à de  la </t>
    </r>
    <r>
      <rPr>
        <b/>
        <sz val="11"/>
        <color rgb="FFFF0000"/>
        <rFont val="Calibri"/>
        <family val="2"/>
        <scheme val="minor"/>
      </rPr>
      <t>collectivité;</t>
    </r>
    <r>
      <rPr>
        <sz val="11"/>
        <color theme="1"/>
        <rFont val="Calibri"/>
        <family val="2"/>
        <scheme val="minor"/>
      </rPr>
      <t xml:space="preserve">  rappel :</t>
    </r>
  </si>
  <si>
    <t xml:space="preserve">Praline Herirage 65% </t>
  </si>
  <si>
    <t>Ferments pour yaourts 4 gr x2</t>
  </si>
  <si>
    <t>Cartouches boisson pour distributeur type Fountain: carton de 21 cartouches</t>
  </si>
  <si>
    <t>Potage curry Thai</t>
  </si>
  <si>
    <t>Potage poulet chinois</t>
  </si>
  <si>
    <t>boîte</t>
  </si>
  <si>
    <t>ctn 21 cartouches</t>
  </si>
  <si>
    <t>conserves ou pot de confiture ( éviter bocaux en verre , sinon le mettre en +4°c)</t>
  </si>
  <si>
    <t>Paté Hénaff 180 grs (unité)</t>
  </si>
  <si>
    <t>boite</t>
  </si>
  <si>
    <t>Abricots</t>
  </si>
  <si>
    <t>Frambois</t>
  </si>
  <si>
    <t>Mures</t>
  </si>
  <si>
    <t>Confiture de prunes</t>
  </si>
  <si>
    <t>Confiture tous fruits</t>
  </si>
  <si>
    <t>gelée de groseilles</t>
  </si>
  <si>
    <r>
      <rPr>
        <b/>
        <sz val="11"/>
        <color theme="1"/>
        <rFont val="Arial"/>
        <family val="2"/>
      </rPr>
      <t xml:space="preserve">confiserie &amp; petit gateau </t>
    </r>
    <r>
      <rPr>
        <b/>
        <u/>
        <sz val="11"/>
        <color theme="1"/>
        <rFont val="Arial"/>
        <family val="2"/>
      </rPr>
      <t>( charger en conteneur +4°c)</t>
    </r>
  </si>
  <si>
    <r>
      <t>pâtisserie</t>
    </r>
    <r>
      <rPr>
        <b/>
        <u/>
        <sz val="11"/>
        <color theme="1"/>
        <rFont val="Arial"/>
        <family val="2"/>
      </rPr>
      <t xml:space="preserve"> ( charger en conteneur +4°c)</t>
    </r>
  </si>
  <si>
    <r>
      <t>Quantité de produit proposée par le candidat</t>
    </r>
    <r>
      <rPr>
        <b/>
        <sz val="10"/>
        <color rgb="FFFF0000"/>
        <rFont val="Calibri"/>
        <family val="2"/>
      </rPr>
      <t xml:space="preserve"> en réponse au besoin (colone C)</t>
    </r>
  </si>
  <si>
    <t>Prix total HT  de vente   sur la quantité demandée 
en unité IPEV (colonne C)</t>
  </si>
  <si>
    <t>Prix total HT  de vente  la quantité demandée 
en unité IPEV (colonne C)</t>
  </si>
  <si>
    <t>Prix unitaire HT ramené à l'unité de vente</t>
  </si>
  <si>
    <t>Les quantités indiquées dans les onglets suivants ne sont pas contractuels. Il s'agit de quantités maximales estimées.</t>
  </si>
  <si>
    <t>Offre de base</t>
  </si>
  <si>
    <t>Offre variante 1</t>
  </si>
  <si>
    <t>lieu de livraison</t>
  </si>
  <si>
    <t>Hobart</t>
  </si>
  <si>
    <t>Le Havre</t>
  </si>
  <si>
    <t>forfait</t>
  </si>
  <si>
    <t>libellé</t>
  </si>
  <si>
    <t xml:space="preserve">transport d'un conteneur 20 pieds </t>
  </si>
  <si>
    <t>Montant</t>
  </si>
  <si>
    <t>Les prix concernant les vivres comprennent l'emballage, le conditionnement des vivres en caddies et l'empotage des caddies dans le conteneur.</t>
  </si>
  <si>
    <t>Les prix concernant le transport sont conformes aux modalités de l'article 9.6 du CCP.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</si>
</sst>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#,##0.0_ ;\-#,##0.0\ "/>
    <numFmt numFmtId="167" formatCode="#,##0_ ;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Calibri"/>
      <family val="2"/>
    </font>
    <font>
      <b/>
      <sz val="10"/>
      <color theme="3" tint="-0.249977111117893"/>
      <name val="Calibri"/>
      <family val="2"/>
    </font>
    <font>
      <b/>
      <sz val="10"/>
      <color rgb="FFFF0000"/>
      <name val="Calibri"/>
      <family val="2"/>
    </font>
    <font>
      <i/>
      <sz val="11"/>
      <color theme="1"/>
      <name val="Calibri"/>
      <family val="2"/>
      <scheme val="minor"/>
    </font>
    <font>
      <b/>
      <i/>
      <sz val="10"/>
      <color theme="3" tint="-0.249977111117893"/>
      <name val="Calibri"/>
      <family val="2"/>
    </font>
    <font>
      <i/>
      <strike/>
      <sz val="11"/>
      <color theme="1"/>
      <name val="Calibri"/>
      <family val="2"/>
      <scheme val="minor"/>
    </font>
    <font>
      <b/>
      <i/>
      <sz val="10"/>
      <color theme="0"/>
      <name val="Calibri"/>
      <family val="2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u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4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4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164" fontId="5" fillId="0" borderId="0" applyFont="0" applyFill="0" applyBorder="0" applyAlignment="0" applyProtection="0"/>
  </cellStyleXfs>
  <cellXfs count="131">
    <xf numFmtId="0" fontId="0" fillId="0" borderId="0" xfId="0"/>
    <xf numFmtId="0" fontId="1" fillId="0" borderId="1" xfId="0" applyFont="1" applyBorder="1" applyAlignment="1" applyProtection="1">
      <alignment wrapText="1"/>
      <protection locked="0"/>
    </xf>
    <xf numFmtId="0" fontId="2" fillId="2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/>
    <xf numFmtId="0" fontId="2" fillId="2" borderId="1" xfId="1" applyFont="1" applyFill="1" applyBorder="1"/>
    <xf numFmtId="0" fontId="2" fillId="0" borderId="1" xfId="1" applyFont="1" applyBorder="1" applyAlignment="1" applyProtection="1">
      <protection locked="0"/>
    </xf>
    <xf numFmtId="0" fontId="2" fillId="2" borderId="1" xfId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1" applyFont="1" applyBorder="1" applyAlignment="1">
      <alignment horizontal="left"/>
    </xf>
    <xf numFmtId="0" fontId="2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/>
    <xf numFmtId="0" fontId="2" fillId="0" borderId="1" xfId="1" applyFont="1" applyBorder="1" applyAlignment="1">
      <alignment wrapText="1"/>
    </xf>
    <xf numFmtId="0" fontId="4" fillId="0" borderId="1" xfId="1" applyFont="1" applyBorder="1"/>
    <xf numFmtId="0" fontId="2" fillId="2" borderId="1" xfId="1" applyFont="1" applyFill="1" applyBorder="1" applyAlignment="1">
      <alignment wrapText="1"/>
    </xf>
    <xf numFmtId="0" fontId="2" fillId="3" borderId="1" xfId="1" applyFont="1" applyFill="1" applyBorder="1"/>
    <xf numFmtId="0" fontId="2" fillId="0" borderId="1" xfId="1" applyFont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left" vertical="center"/>
    </xf>
    <xf numFmtId="0" fontId="4" fillId="2" borderId="1" xfId="1" applyFont="1" applyFill="1" applyBorder="1"/>
    <xf numFmtId="0" fontId="4" fillId="0" borderId="1" xfId="1" applyFont="1" applyFill="1" applyBorder="1"/>
    <xf numFmtId="0" fontId="0" fillId="0" borderId="0" xfId="0" applyFill="1"/>
    <xf numFmtId="165" fontId="0" fillId="0" borderId="0" xfId="2" applyNumberFormat="1" applyFont="1"/>
    <xf numFmtId="0" fontId="0" fillId="0" borderId="1" xfId="0" applyBorder="1"/>
    <xf numFmtId="0" fontId="2" fillId="5" borderId="1" xfId="0" applyFont="1" applyFill="1" applyBorder="1" applyAlignment="1" applyProtection="1">
      <alignment wrapText="1"/>
      <protection locked="0"/>
    </xf>
    <xf numFmtId="0" fontId="1" fillId="5" borderId="1" xfId="0" applyFont="1" applyFill="1" applyBorder="1" applyAlignment="1" applyProtection="1">
      <alignment wrapText="1"/>
      <protection locked="0"/>
    </xf>
    <xf numFmtId="0" fontId="2" fillId="5" borderId="1" xfId="1" applyFont="1" applyFill="1" applyBorder="1"/>
    <xf numFmtId="0" fontId="9" fillId="0" borderId="5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" fillId="6" borderId="4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165" fontId="3" fillId="6" borderId="4" xfId="2" applyNumberFormat="1" applyFont="1" applyFill="1" applyBorder="1" applyAlignment="1" applyProtection="1">
      <alignment horizontal="center" vertical="center" wrapText="1"/>
      <protection locked="0"/>
    </xf>
    <xf numFmtId="0" fontId="2" fillId="6" borderId="8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wrapText="1"/>
      <protection locked="0"/>
    </xf>
    <xf numFmtId="0" fontId="2" fillId="8" borderId="1" xfId="1" applyFont="1" applyFill="1" applyBorder="1"/>
    <xf numFmtId="0" fontId="1" fillId="5" borderId="2" xfId="0" applyFont="1" applyFill="1" applyBorder="1" applyAlignment="1" applyProtection="1">
      <alignment wrapText="1"/>
      <protection locked="0"/>
    </xf>
    <xf numFmtId="165" fontId="1" fillId="0" borderId="2" xfId="2" applyNumberFormat="1" applyFont="1" applyBorder="1" applyAlignment="1" applyProtection="1">
      <alignment horizontal="right" wrapText="1"/>
    </xf>
    <xf numFmtId="0" fontId="0" fillId="0" borderId="2" xfId="0" applyBorder="1"/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 applyProtection="1">
      <alignment wrapText="1"/>
      <protection locked="0"/>
    </xf>
    <xf numFmtId="0" fontId="1" fillId="5" borderId="19" xfId="0" applyFont="1" applyFill="1" applyBorder="1" applyAlignment="1" applyProtection="1">
      <alignment wrapText="1"/>
      <protection locked="0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8" fillId="7" borderId="13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0" fillId="0" borderId="23" xfId="0" applyBorder="1"/>
    <xf numFmtId="164" fontId="1" fillId="0" borderId="2" xfId="2" applyFont="1" applyBorder="1" applyAlignment="1" applyProtection="1">
      <alignment horizontal="right" wrapText="1"/>
    </xf>
    <xf numFmtId="166" fontId="1" fillId="0" borderId="2" xfId="2" applyNumberFormat="1" applyFont="1" applyBorder="1" applyAlignment="1" applyProtection="1">
      <alignment horizontal="right" wrapText="1"/>
    </xf>
    <xf numFmtId="0" fontId="9" fillId="0" borderId="25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 applyProtection="1">
      <alignment wrapText="1"/>
      <protection locked="0"/>
    </xf>
    <xf numFmtId="0" fontId="2" fillId="5" borderId="18" xfId="0" applyFont="1" applyFill="1" applyBorder="1" applyAlignment="1" applyProtection="1">
      <alignment wrapText="1"/>
      <protection locked="0"/>
    </xf>
    <xf numFmtId="0" fontId="2" fillId="5" borderId="19" xfId="0" applyFont="1" applyFill="1" applyBorder="1" applyAlignment="1" applyProtection="1">
      <alignment wrapText="1"/>
      <protection locked="0"/>
    </xf>
    <xf numFmtId="165" fontId="16" fillId="0" borderId="2" xfId="2" applyNumberFormat="1" applyFont="1" applyBorder="1" applyAlignment="1" applyProtection="1">
      <alignment horizontal="right" wrapText="1"/>
    </xf>
    <xf numFmtId="165" fontId="3" fillId="6" borderId="4" xfId="2" applyNumberFormat="1" applyFont="1" applyFill="1" applyBorder="1" applyAlignment="1" applyProtection="1">
      <alignment vertical="center" wrapText="1"/>
      <protection locked="0"/>
    </xf>
    <xf numFmtId="165" fontId="1" fillId="0" borderId="2" xfId="2" applyNumberFormat="1" applyFont="1" applyBorder="1" applyAlignment="1" applyProtection="1">
      <alignment wrapText="1"/>
    </xf>
    <xf numFmtId="164" fontId="1" fillId="0" borderId="2" xfId="2" applyFont="1" applyBorder="1" applyAlignment="1" applyProtection="1">
      <alignment wrapText="1"/>
    </xf>
    <xf numFmtId="167" fontId="1" fillId="0" borderId="2" xfId="2" applyNumberFormat="1" applyFont="1" applyBorder="1" applyAlignment="1" applyProtection="1">
      <alignment wrapText="1"/>
    </xf>
    <xf numFmtId="166" fontId="1" fillId="0" borderId="2" xfId="2" applyNumberFormat="1" applyFont="1" applyBorder="1" applyAlignment="1" applyProtection="1">
      <alignment wrapText="1"/>
    </xf>
    <xf numFmtId="164" fontId="1" fillId="0" borderId="0" xfId="2" applyFont="1" applyBorder="1" applyAlignment="1" applyProtection="1">
      <alignment wrapText="1"/>
    </xf>
    <xf numFmtId="165" fontId="0" fillId="0" borderId="0" xfId="2" applyNumberFormat="1" applyFont="1" applyAlignment="1"/>
    <xf numFmtId="0" fontId="11" fillId="0" borderId="0" xfId="0" applyFont="1" applyFill="1"/>
    <xf numFmtId="0" fontId="8" fillId="4" borderId="29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vertical="center" wrapText="1"/>
    </xf>
    <xf numFmtId="0" fontId="1" fillId="5" borderId="27" xfId="0" applyFont="1" applyFill="1" applyBorder="1" applyAlignment="1" applyProtection="1">
      <alignment wrapText="1"/>
      <protection locked="0"/>
    </xf>
    <xf numFmtId="0" fontId="1" fillId="5" borderId="11" xfId="0" applyFont="1" applyFill="1" applyBorder="1" applyAlignment="1" applyProtection="1">
      <alignment wrapText="1"/>
      <protection locked="0"/>
    </xf>
    <xf numFmtId="0" fontId="2" fillId="2" borderId="6" xfId="1" applyFont="1" applyFill="1" applyBorder="1"/>
    <xf numFmtId="165" fontId="1" fillId="0" borderId="30" xfId="2" applyNumberFormat="1" applyFont="1" applyBorder="1" applyAlignment="1" applyProtection="1">
      <alignment horizontal="right" wrapText="1"/>
    </xf>
    <xf numFmtId="165" fontId="1" fillId="0" borderId="30" xfId="2" applyNumberFormat="1" applyFont="1" applyFill="1" applyBorder="1" applyAlignment="1" applyProtection="1">
      <alignment wrapText="1"/>
    </xf>
    <xf numFmtId="0" fontId="9" fillId="0" borderId="31" xfId="0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3" xfId="0" applyBorder="1"/>
    <xf numFmtId="0" fontId="7" fillId="5" borderId="1" xfId="0" applyFont="1" applyFill="1" applyBorder="1" applyAlignment="1" applyProtection="1">
      <alignment wrapText="1"/>
      <protection locked="0"/>
    </xf>
    <xf numFmtId="0" fontId="9" fillId="0" borderId="11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0" fillId="0" borderId="37" xfId="0" applyBorder="1"/>
    <xf numFmtId="165" fontId="0" fillId="0" borderId="18" xfId="0" applyNumberFormat="1" applyBorder="1"/>
    <xf numFmtId="0" fontId="0" fillId="0" borderId="32" xfId="0" applyBorder="1"/>
    <xf numFmtId="0" fontId="9" fillId="9" borderId="1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horizontal="center" vertical="center" wrapText="1"/>
    </xf>
    <xf numFmtId="0" fontId="0" fillId="9" borderId="36" xfId="0" applyFont="1" applyFill="1" applyBorder="1"/>
    <xf numFmtId="0" fontId="8" fillId="4" borderId="34" xfId="0" applyFont="1" applyFill="1" applyBorder="1" applyAlignment="1">
      <alignment horizontal="center" vertical="center" wrapText="1"/>
    </xf>
    <xf numFmtId="165" fontId="1" fillId="0" borderId="2" xfId="2" applyNumberFormat="1" applyFont="1" applyBorder="1" applyAlignment="1" applyProtection="1">
      <alignment horizont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6" fillId="0" borderId="0" xfId="0" applyFont="1" applyAlignment="1">
      <alignment wrapText="1"/>
    </xf>
    <xf numFmtId="0" fontId="0" fillId="0" borderId="1" xfId="0" applyBorder="1" applyAlignment="1">
      <alignment horizontal="center"/>
    </xf>
  </cellXfs>
  <cellStyles count="3">
    <cellStyle name="Excel Built-in Normal" xfId="1"/>
    <cellStyle name="Milliers" xfId="2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36" sqref="A36"/>
    </sheetView>
  </sheetViews>
  <sheetFormatPr baseColWidth="10" defaultRowHeight="15" x14ac:dyDescent="0.25"/>
  <cols>
    <col min="1" max="1" width="91.140625" style="35" customWidth="1"/>
  </cols>
  <sheetData>
    <row r="2" spans="1:1" ht="30" x14ac:dyDescent="0.25">
      <c r="A2" s="35" t="s">
        <v>928</v>
      </c>
    </row>
    <row r="4" spans="1:1" x14ac:dyDescent="0.25">
      <c r="A4" s="35" t="s">
        <v>355</v>
      </c>
    </row>
    <row r="6" spans="1:1" x14ac:dyDescent="0.25">
      <c r="A6" s="35" t="s">
        <v>904</v>
      </c>
    </row>
    <row r="8" spans="1:1" x14ac:dyDescent="0.25">
      <c r="A8" s="35" t="s">
        <v>905</v>
      </c>
    </row>
    <row r="10" spans="1:1" x14ac:dyDescent="0.25">
      <c r="A10" s="35" t="s">
        <v>902</v>
      </c>
    </row>
    <row r="11" spans="1:1" x14ac:dyDescent="0.25">
      <c r="A11" s="35" t="s">
        <v>903</v>
      </c>
    </row>
    <row r="13" spans="1:1" ht="30" x14ac:dyDescent="0.25">
      <c r="A13" s="129" t="s">
        <v>938</v>
      </c>
    </row>
    <row r="15" spans="1:1" x14ac:dyDescent="0.25">
      <c r="A15" s="129" t="s">
        <v>939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306"/>
  <sheetViews>
    <sheetView zoomScale="85" zoomScaleNormal="85" workbookViewId="0">
      <pane ySplit="1" topLeftCell="A273" activePane="bottomLeft" state="frozen"/>
      <selection pane="bottomLeft" activeCell="D21" sqref="D21"/>
    </sheetView>
  </sheetViews>
  <sheetFormatPr baseColWidth="10" defaultRowHeight="15" x14ac:dyDescent="0.25"/>
  <cols>
    <col min="1" max="1" width="60.5703125" customWidth="1"/>
    <col min="2" max="2" width="14.5703125" style="26" bestFit="1" customWidth="1"/>
    <col min="3" max="3" width="14.5703125" style="76" bestFit="1" customWidth="1"/>
    <col min="4" max="4" width="29.5703125" customWidth="1"/>
    <col min="5" max="5" width="16.7109375" style="33" customWidth="1"/>
    <col min="6" max="6" width="13.7109375" customWidth="1"/>
    <col min="7" max="7" width="11.42578125" style="34"/>
    <col min="9" max="9" width="15.28515625" customWidth="1"/>
    <col min="10" max="12" width="15.5703125" customWidth="1"/>
    <col min="14" max="14" width="11.42578125" style="105"/>
    <col min="15" max="15" width="15.5703125" style="77" customWidth="1"/>
  </cols>
  <sheetData>
    <row r="1" spans="1:15" ht="89.25" x14ac:dyDescent="0.25">
      <c r="A1" s="42" t="s">
        <v>362</v>
      </c>
      <c r="B1" s="41" t="s">
        <v>895</v>
      </c>
      <c r="C1" s="70" t="s">
        <v>896</v>
      </c>
      <c r="D1" s="48" t="s">
        <v>358</v>
      </c>
      <c r="E1" s="49" t="s">
        <v>924</v>
      </c>
      <c r="F1" s="50" t="s">
        <v>363</v>
      </c>
      <c r="G1" s="58" t="s">
        <v>364</v>
      </c>
      <c r="H1" s="59" t="s">
        <v>925</v>
      </c>
      <c r="I1" s="48" t="s">
        <v>366</v>
      </c>
      <c r="J1" s="49" t="s">
        <v>367</v>
      </c>
      <c r="K1" s="49" t="s">
        <v>368</v>
      </c>
      <c r="L1" s="49" t="s">
        <v>892</v>
      </c>
      <c r="M1" s="106" t="s">
        <v>359</v>
      </c>
      <c r="N1" s="106" t="s">
        <v>365</v>
      </c>
      <c r="O1" s="106" t="s">
        <v>893</v>
      </c>
    </row>
    <row r="2" spans="1:15" x14ac:dyDescent="0.25">
      <c r="A2" s="40"/>
      <c r="B2" s="41"/>
      <c r="C2" s="70"/>
      <c r="D2" s="108" t="s">
        <v>369</v>
      </c>
      <c r="E2" s="109"/>
      <c r="F2" s="110"/>
      <c r="G2" s="114" t="s">
        <v>369</v>
      </c>
      <c r="H2" s="115"/>
      <c r="I2" s="108" t="s">
        <v>888</v>
      </c>
      <c r="J2" s="109"/>
      <c r="K2" s="109"/>
      <c r="L2" s="109"/>
      <c r="M2" s="118"/>
      <c r="N2" s="119"/>
      <c r="O2" s="96"/>
    </row>
    <row r="3" spans="1:15" x14ac:dyDescent="0.25">
      <c r="A3" s="29" t="s">
        <v>890</v>
      </c>
      <c r="B3" s="29"/>
      <c r="C3" s="29"/>
      <c r="D3" s="111"/>
      <c r="E3" s="112"/>
      <c r="F3" s="113"/>
      <c r="G3" s="116"/>
      <c r="H3" s="117"/>
      <c r="I3" s="111"/>
      <c r="J3" s="112"/>
      <c r="K3" s="112"/>
      <c r="L3" s="112"/>
      <c r="M3" s="120"/>
      <c r="N3" s="121"/>
      <c r="O3" s="97"/>
    </row>
    <row r="4" spans="1:15" x14ac:dyDescent="0.25">
      <c r="A4" s="29" t="s">
        <v>62</v>
      </c>
      <c r="B4" s="45"/>
      <c r="C4" s="45"/>
      <c r="D4" s="51"/>
      <c r="E4" s="29"/>
      <c r="F4" s="52"/>
      <c r="G4" s="51"/>
      <c r="H4" s="29"/>
      <c r="I4" s="51"/>
      <c r="J4" s="29"/>
      <c r="K4" s="29"/>
      <c r="L4" s="29"/>
      <c r="M4" s="82"/>
      <c r="N4" s="29"/>
      <c r="O4" s="29"/>
    </row>
    <row r="5" spans="1:15" ht="14.25" customHeight="1" x14ac:dyDescent="0.25">
      <c r="A5" s="13" t="s">
        <v>63</v>
      </c>
      <c r="B5" s="46" t="s">
        <v>897</v>
      </c>
      <c r="C5" s="71">
        <v>24</v>
      </c>
      <c r="D5" s="63"/>
      <c r="E5" s="31"/>
      <c r="F5" s="64"/>
      <c r="G5" s="65"/>
      <c r="H5" s="80">
        <f t="shared" ref="H5:H18" si="0">G5*C5</f>
        <v>0</v>
      </c>
      <c r="I5" s="65"/>
      <c r="J5" s="32"/>
      <c r="K5" s="32"/>
      <c r="L5" s="32"/>
      <c r="M5" s="94"/>
      <c r="N5" s="103"/>
      <c r="O5" s="98"/>
    </row>
    <row r="6" spans="1:15" x14ac:dyDescent="0.25">
      <c r="A6" s="13" t="s">
        <v>64</v>
      </c>
      <c r="B6" s="46" t="s">
        <v>897</v>
      </c>
      <c r="C6" s="71">
        <v>90</v>
      </c>
      <c r="D6" s="63"/>
      <c r="E6" s="31"/>
      <c r="F6" s="64"/>
      <c r="G6" s="65"/>
      <c r="H6" s="80">
        <f t="shared" si="0"/>
        <v>0</v>
      </c>
      <c r="I6" s="65"/>
      <c r="J6" s="32"/>
      <c r="K6" s="32"/>
      <c r="L6" s="32"/>
      <c r="M6" s="94"/>
      <c r="N6" s="103"/>
      <c r="O6" s="98"/>
    </row>
    <row r="7" spans="1:15" x14ac:dyDescent="0.25">
      <c r="A7" s="13" t="s">
        <v>65</v>
      </c>
      <c r="B7" s="46" t="s">
        <v>897</v>
      </c>
      <c r="C7" s="71">
        <v>90</v>
      </c>
      <c r="D7" s="63"/>
      <c r="E7" s="31"/>
      <c r="F7" s="64"/>
      <c r="G7" s="65"/>
      <c r="H7" s="80">
        <f t="shared" si="0"/>
        <v>0</v>
      </c>
      <c r="I7" s="65"/>
      <c r="J7" s="32"/>
      <c r="K7" s="32"/>
      <c r="L7" s="32"/>
      <c r="M7" s="94"/>
      <c r="N7" s="103"/>
      <c r="O7" s="98"/>
    </row>
    <row r="8" spans="1:15" x14ac:dyDescent="0.25">
      <c r="A8" s="13" t="s">
        <v>66</v>
      </c>
      <c r="B8" s="46" t="s">
        <v>897</v>
      </c>
      <c r="C8" s="71">
        <v>50</v>
      </c>
      <c r="D8" s="63"/>
      <c r="E8" s="31"/>
      <c r="F8" s="64"/>
      <c r="G8" s="65"/>
      <c r="H8" s="80">
        <f t="shared" si="0"/>
        <v>0</v>
      </c>
      <c r="I8" s="65"/>
      <c r="J8" s="32"/>
      <c r="K8" s="32"/>
      <c r="L8" s="32"/>
      <c r="M8" s="94"/>
      <c r="N8" s="103"/>
      <c r="O8" s="98"/>
    </row>
    <row r="9" spans="1:15" x14ac:dyDescent="0.25">
      <c r="A9" s="13" t="s">
        <v>67</v>
      </c>
      <c r="B9" s="46" t="s">
        <v>897</v>
      </c>
      <c r="C9" s="71">
        <v>24</v>
      </c>
      <c r="D9" s="63"/>
      <c r="E9" s="31"/>
      <c r="F9" s="64"/>
      <c r="G9" s="65"/>
      <c r="H9" s="80">
        <f t="shared" si="0"/>
        <v>0</v>
      </c>
      <c r="I9" s="65"/>
      <c r="J9" s="32"/>
      <c r="K9" s="32"/>
      <c r="L9" s="32"/>
      <c r="M9" s="94"/>
      <c r="N9" s="103"/>
      <c r="O9" s="98"/>
    </row>
    <row r="10" spans="1:15" x14ac:dyDescent="0.25">
      <c r="A10" s="14" t="s">
        <v>68</v>
      </c>
      <c r="B10" s="46" t="s">
        <v>897</v>
      </c>
      <c r="C10" s="71">
        <v>24</v>
      </c>
      <c r="D10" s="63"/>
      <c r="E10" s="31"/>
      <c r="F10" s="64"/>
      <c r="G10" s="65"/>
      <c r="H10" s="80">
        <f t="shared" si="0"/>
        <v>0</v>
      </c>
      <c r="I10" s="65"/>
      <c r="J10" s="32"/>
      <c r="K10" s="32"/>
      <c r="L10" s="32"/>
      <c r="M10" s="94"/>
      <c r="N10" s="103"/>
      <c r="O10" s="98"/>
    </row>
    <row r="11" spans="1:15" x14ac:dyDescent="0.25">
      <c r="A11" s="14" t="s">
        <v>69</v>
      </c>
      <c r="B11" s="46" t="s">
        <v>897</v>
      </c>
      <c r="C11" s="71">
        <v>24</v>
      </c>
      <c r="D11" s="63"/>
      <c r="E11" s="31"/>
      <c r="F11" s="64"/>
      <c r="G11" s="65"/>
      <c r="H11" s="80">
        <f t="shared" si="0"/>
        <v>0</v>
      </c>
      <c r="I11" s="65"/>
      <c r="J11" s="32"/>
      <c r="K11" s="32"/>
      <c r="L11" s="32"/>
      <c r="M11" s="94"/>
      <c r="N11" s="103"/>
      <c r="O11" s="98"/>
    </row>
    <row r="12" spans="1:15" x14ac:dyDescent="0.25">
      <c r="A12" s="14" t="s">
        <v>70</v>
      </c>
      <c r="B12" s="46" t="s">
        <v>897</v>
      </c>
      <c r="C12" s="71">
        <v>24</v>
      </c>
      <c r="D12" s="63"/>
      <c r="E12" s="31"/>
      <c r="F12" s="64"/>
      <c r="G12" s="65"/>
      <c r="H12" s="80">
        <f t="shared" si="0"/>
        <v>0</v>
      </c>
      <c r="I12" s="65"/>
      <c r="J12" s="32"/>
      <c r="K12" s="32"/>
      <c r="L12" s="32"/>
      <c r="M12" s="94"/>
      <c r="N12" s="103"/>
      <c r="O12" s="98"/>
    </row>
    <row r="13" spans="1:15" x14ac:dyDescent="0.25">
      <c r="A13" s="14" t="s">
        <v>71</v>
      </c>
      <c r="B13" s="46" t="s">
        <v>897</v>
      </c>
      <c r="C13" s="71">
        <v>24</v>
      </c>
      <c r="D13" s="63"/>
      <c r="E13" s="31"/>
      <c r="F13" s="64"/>
      <c r="G13" s="65"/>
      <c r="H13" s="80">
        <f t="shared" si="0"/>
        <v>0</v>
      </c>
      <c r="I13" s="65"/>
      <c r="J13" s="32"/>
      <c r="K13" s="32"/>
      <c r="L13" s="32"/>
      <c r="M13" s="94"/>
      <c r="N13" s="103"/>
      <c r="O13" s="98"/>
    </row>
    <row r="14" spans="1:15" x14ac:dyDescent="0.25">
      <c r="A14" s="5" t="s">
        <v>72</v>
      </c>
      <c r="B14" s="46" t="s">
        <v>897</v>
      </c>
      <c r="C14" s="71">
        <v>94</v>
      </c>
      <c r="D14" s="63"/>
      <c r="E14" s="31"/>
      <c r="F14" s="64"/>
      <c r="G14" s="65"/>
      <c r="H14" s="80">
        <f t="shared" si="0"/>
        <v>0</v>
      </c>
      <c r="I14" s="65"/>
      <c r="J14" s="32"/>
      <c r="K14" s="32"/>
      <c r="L14" s="32"/>
      <c r="M14" s="94"/>
      <c r="N14" s="103"/>
      <c r="O14" s="98"/>
    </row>
    <row r="15" spans="1:15" x14ac:dyDescent="0.25">
      <c r="A15" s="5" t="s">
        <v>73</v>
      </c>
      <c r="B15" s="46" t="s">
        <v>897</v>
      </c>
      <c r="C15" s="71">
        <v>47</v>
      </c>
      <c r="D15" s="63"/>
      <c r="E15" s="31"/>
      <c r="F15" s="64"/>
      <c r="G15" s="65"/>
      <c r="H15" s="80">
        <f t="shared" si="0"/>
        <v>0</v>
      </c>
      <c r="I15" s="65"/>
      <c r="J15" s="32"/>
      <c r="K15" s="32"/>
      <c r="L15" s="32"/>
      <c r="M15" s="94"/>
      <c r="N15" s="103"/>
      <c r="O15" s="98"/>
    </row>
    <row r="16" spans="1:15" x14ac:dyDescent="0.25">
      <c r="A16" s="5" t="s">
        <v>74</v>
      </c>
      <c r="B16" s="46" t="s">
        <v>897</v>
      </c>
      <c r="C16" s="71">
        <v>24</v>
      </c>
      <c r="D16" s="63"/>
      <c r="E16" s="31"/>
      <c r="F16" s="64"/>
      <c r="G16" s="65"/>
      <c r="H16" s="80">
        <f t="shared" si="0"/>
        <v>0</v>
      </c>
      <c r="I16" s="65"/>
      <c r="J16" s="32"/>
      <c r="K16" s="32"/>
      <c r="L16" s="32"/>
      <c r="M16" s="94"/>
      <c r="N16" s="103"/>
      <c r="O16" s="98"/>
    </row>
    <row r="17" spans="1:15" x14ac:dyDescent="0.25">
      <c r="A17" s="5" t="s">
        <v>75</v>
      </c>
      <c r="B17" s="46" t="s">
        <v>897</v>
      </c>
      <c r="C17" s="71">
        <v>24</v>
      </c>
      <c r="D17" s="63"/>
      <c r="E17" s="31"/>
      <c r="F17" s="64"/>
      <c r="G17" s="65"/>
      <c r="H17" s="80">
        <f t="shared" si="0"/>
        <v>0</v>
      </c>
      <c r="I17" s="65"/>
      <c r="J17" s="32"/>
      <c r="K17" s="32"/>
      <c r="L17" s="32"/>
      <c r="M17" s="94"/>
      <c r="N17" s="103"/>
      <c r="O17" s="98"/>
    </row>
    <row r="18" spans="1:15" x14ac:dyDescent="0.25">
      <c r="A18" s="14" t="s">
        <v>76</v>
      </c>
      <c r="B18" s="46" t="s">
        <v>897</v>
      </c>
      <c r="C18" s="71">
        <v>24</v>
      </c>
      <c r="D18" s="63"/>
      <c r="E18" s="31"/>
      <c r="F18" s="64"/>
      <c r="G18" s="65"/>
      <c r="H18" s="80">
        <f t="shared" si="0"/>
        <v>0</v>
      </c>
      <c r="I18" s="65"/>
      <c r="J18" s="32"/>
      <c r="K18" s="32"/>
      <c r="L18" s="32"/>
      <c r="M18" s="94"/>
      <c r="N18" s="103"/>
      <c r="O18" s="98"/>
    </row>
    <row r="19" spans="1:15" x14ac:dyDescent="0.25">
      <c r="A19" s="29" t="s">
        <v>891</v>
      </c>
      <c r="B19" s="45"/>
      <c r="C19" s="45"/>
      <c r="D19" s="51"/>
      <c r="E19" s="29"/>
      <c r="F19" s="52"/>
      <c r="G19" s="51"/>
      <c r="H19" s="29"/>
      <c r="I19" s="51"/>
      <c r="J19" s="29"/>
      <c r="K19" s="29"/>
      <c r="L19" s="29"/>
      <c r="M19" s="82"/>
      <c r="N19" s="29"/>
      <c r="O19" s="29"/>
    </row>
    <row r="20" spans="1:15" x14ac:dyDescent="0.25">
      <c r="A20" s="7" t="s">
        <v>77</v>
      </c>
      <c r="B20" s="46" t="s">
        <v>897</v>
      </c>
      <c r="C20" s="71">
        <v>42</v>
      </c>
      <c r="D20" s="63"/>
      <c r="E20" s="31"/>
      <c r="F20" s="64"/>
      <c r="G20" s="65"/>
      <c r="H20" s="80">
        <f t="shared" ref="H20:H27" si="1">G20*C20</f>
        <v>0</v>
      </c>
      <c r="I20" s="65"/>
      <c r="J20" s="32"/>
      <c r="K20" s="32"/>
      <c r="L20" s="32"/>
      <c r="M20" s="94"/>
      <c r="N20" s="103"/>
      <c r="O20" s="98"/>
    </row>
    <row r="21" spans="1:15" x14ac:dyDescent="0.25">
      <c r="A21" s="7" t="s">
        <v>78</v>
      </c>
      <c r="B21" s="46" t="s">
        <v>897</v>
      </c>
      <c r="C21" s="71">
        <v>130</v>
      </c>
      <c r="D21" s="63"/>
      <c r="E21" s="31"/>
      <c r="F21" s="64"/>
      <c r="G21" s="65"/>
      <c r="H21" s="80">
        <f t="shared" si="1"/>
        <v>0</v>
      </c>
      <c r="I21" s="65"/>
      <c r="J21" s="32"/>
      <c r="K21" s="32"/>
      <c r="L21" s="32"/>
      <c r="M21" s="94"/>
      <c r="N21" s="103"/>
      <c r="O21" s="98"/>
    </row>
    <row r="22" spans="1:15" x14ac:dyDescent="0.25">
      <c r="A22" s="7" t="s">
        <v>79</v>
      </c>
      <c r="B22" s="46" t="s">
        <v>897</v>
      </c>
      <c r="C22" s="71">
        <v>130</v>
      </c>
      <c r="D22" s="63"/>
      <c r="E22" s="31"/>
      <c r="F22" s="64"/>
      <c r="G22" s="65"/>
      <c r="H22" s="80">
        <f t="shared" si="1"/>
        <v>0</v>
      </c>
      <c r="I22" s="65"/>
      <c r="J22" s="32"/>
      <c r="K22" s="32"/>
      <c r="L22" s="32"/>
      <c r="M22" s="94"/>
      <c r="N22" s="103"/>
      <c r="O22" s="98"/>
    </row>
    <row r="23" spans="1:15" x14ac:dyDescent="0.25">
      <c r="A23" s="7" t="s">
        <v>80</v>
      </c>
      <c r="B23" s="46" t="s">
        <v>897</v>
      </c>
      <c r="C23" s="71">
        <v>14.617799999999999</v>
      </c>
      <c r="D23" s="63"/>
      <c r="E23" s="31"/>
      <c r="F23" s="64"/>
      <c r="G23" s="65"/>
      <c r="H23" s="80">
        <f t="shared" si="1"/>
        <v>0</v>
      </c>
      <c r="I23" s="65"/>
      <c r="J23" s="32"/>
      <c r="K23" s="32"/>
      <c r="L23" s="32"/>
      <c r="M23" s="94"/>
      <c r="N23" s="103"/>
      <c r="O23" s="98"/>
    </row>
    <row r="24" spans="1:15" x14ac:dyDescent="0.25">
      <c r="A24" s="7" t="s">
        <v>81</v>
      </c>
      <c r="B24" s="46" t="s">
        <v>897</v>
      </c>
      <c r="C24" s="71">
        <v>40</v>
      </c>
      <c r="D24" s="63"/>
      <c r="E24" s="31"/>
      <c r="F24" s="64"/>
      <c r="G24" s="65"/>
      <c r="H24" s="80">
        <f t="shared" si="1"/>
        <v>0</v>
      </c>
      <c r="I24" s="65"/>
      <c r="J24" s="32"/>
      <c r="K24" s="32"/>
      <c r="L24" s="32"/>
      <c r="M24" s="94"/>
      <c r="N24" s="103"/>
      <c r="O24" s="98"/>
    </row>
    <row r="25" spans="1:15" x14ac:dyDescent="0.25">
      <c r="A25" s="7" t="s">
        <v>82</v>
      </c>
      <c r="B25" s="46" t="s">
        <v>897</v>
      </c>
      <c r="C25" s="71">
        <v>9.7452000000000023</v>
      </c>
      <c r="D25" s="63"/>
      <c r="E25" s="31"/>
      <c r="F25" s="64"/>
      <c r="G25" s="65"/>
      <c r="H25" s="80">
        <f t="shared" si="1"/>
        <v>0</v>
      </c>
      <c r="I25" s="65"/>
      <c r="J25" s="32"/>
      <c r="K25" s="32"/>
      <c r="L25" s="32"/>
      <c r="M25" s="94"/>
      <c r="N25" s="103"/>
      <c r="O25" s="98"/>
    </row>
    <row r="26" spans="1:15" x14ac:dyDescent="0.25">
      <c r="A26" s="7" t="s">
        <v>83</v>
      </c>
      <c r="B26" s="46" t="s">
        <v>897</v>
      </c>
      <c r="C26" s="71">
        <v>14</v>
      </c>
      <c r="D26" s="63"/>
      <c r="E26" s="31"/>
      <c r="F26" s="64"/>
      <c r="G26" s="65"/>
      <c r="H26" s="80">
        <f t="shared" si="1"/>
        <v>0</v>
      </c>
      <c r="I26" s="65"/>
      <c r="J26" s="32"/>
      <c r="K26" s="32"/>
      <c r="L26" s="32"/>
      <c r="M26" s="94"/>
      <c r="N26" s="103"/>
      <c r="O26" s="98"/>
    </row>
    <row r="27" spans="1:15" x14ac:dyDescent="0.25">
      <c r="A27" s="7" t="s">
        <v>84</v>
      </c>
      <c r="B27" s="46" t="s">
        <v>897</v>
      </c>
      <c r="C27" s="71">
        <v>11.601428571428572</v>
      </c>
      <c r="D27" s="63"/>
      <c r="E27" s="31"/>
      <c r="F27" s="64"/>
      <c r="G27" s="65"/>
      <c r="H27" s="80">
        <f t="shared" si="1"/>
        <v>0</v>
      </c>
      <c r="I27" s="65"/>
      <c r="J27" s="32"/>
      <c r="K27" s="32"/>
      <c r="L27" s="32"/>
      <c r="M27" s="94"/>
      <c r="N27" s="103"/>
      <c r="O27" s="98"/>
    </row>
    <row r="28" spans="1:15" x14ac:dyDescent="0.25">
      <c r="A28" s="30" t="s">
        <v>85</v>
      </c>
      <c r="B28" s="45"/>
      <c r="C28" s="45"/>
      <c r="D28" s="51"/>
      <c r="E28" s="29"/>
      <c r="F28" s="52"/>
      <c r="G28" s="51"/>
      <c r="H28" s="29"/>
      <c r="I28" s="51"/>
      <c r="J28" s="29"/>
      <c r="K28" s="29"/>
      <c r="L28" s="29"/>
      <c r="M28" s="82"/>
      <c r="N28" s="29"/>
      <c r="O28" s="29"/>
    </row>
    <row r="29" spans="1:15" x14ac:dyDescent="0.25">
      <c r="A29" s="15" t="s">
        <v>86</v>
      </c>
      <c r="B29" s="46" t="s">
        <v>897</v>
      </c>
      <c r="C29" s="71">
        <v>115</v>
      </c>
      <c r="D29" s="63"/>
      <c r="E29" s="31"/>
      <c r="F29" s="64"/>
      <c r="G29" s="65"/>
      <c r="H29" s="80">
        <f t="shared" ref="H29:H39" si="2">G29*C29</f>
        <v>0</v>
      </c>
      <c r="I29" s="65"/>
      <c r="J29" s="32"/>
      <c r="K29" s="32"/>
      <c r="L29" s="32"/>
      <c r="M29" s="94"/>
      <c r="N29" s="103"/>
      <c r="O29" s="98"/>
    </row>
    <row r="30" spans="1:15" x14ac:dyDescent="0.25">
      <c r="A30" s="6" t="s">
        <v>87</v>
      </c>
      <c r="B30" s="46" t="s">
        <v>897</v>
      </c>
      <c r="C30" s="71">
        <v>12</v>
      </c>
      <c r="D30" s="63"/>
      <c r="E30" s="31"/>
      <c r="F30" s="64"/>
      <c r="G30" s="65"/>
      <c r="H30" s="80">
        <f t="shared" si="2"/>
        <v>0</v>
      </c>
      <c r="I30" s="65"/>
      <c r="J30" s="32"/>
      <c r="K30" s="32"/>
      <c r="L30" s="32"/>
      <c r="M30" s="94"/>
      <c r="N30" s="103"/>
      <c r="O30" s="98"/>
    </row>
    <row r="31" spans="1:15" x14ac:dyDescent="0.25">
      <c r="A31" s="6" t="s">
        <v>88</v>
      </c>
      <c r="B31" s="46" t="s">
        <v>897</v>
      </c>
      <c r="C31" s="71">
        <v>30</v>
      </c>
      <c r="D31" s="63"/>
      <c r="E31" s="31"/>
      <c r="F31" s="64"/>
      <c r="G31" s="65"/>
      <c r="H31" s="80">
        <f t="shared" si="2"/>
        <v>0</v>
      </c>
      <c r="I31" s="65"/>
      <c r="J31" s="32"/>
      <c r="K31" s="32"/>
      <c r="L31" s="32"/>
      <c r="M31" s="94"/>
      <c r="N31" s="103"/>
      <c r="O31" s="98"/>
    </row>
    <row r="32" spans="1:15" x14ac:dyDescent="0.25">
      <c r="A32" s="6" t="s">
        <v>89</v>
      </c>
      <c r="B32" s="46" t="s">
        <v>897</v>
      </c>
      <c r="C32" s="71">
        <v>12</v>
      </c>
      <c r="D32" s="63"/>
      <c r="E32" s="31"/>
      <c r="F32" s="64"/>
      <c r="G32" s="65"/>
      <c r="H32" s="80">
        <f t="shared" si="2"/>
        <v>0</v>
      </c>
      <c r="I32" s="65"/>
      <c r="J32" s="32"/>
      <c r="K32" s="32"/>
      <c r="L32" s="32"/>
      <c r="M32" s="94"/>
      <c r="N32" s="103"/>
      <c r="O32" s="98"/>
    </row>
    <row r="33" spans="1:15" x14ac:dyDescent="0.25">
      <c r="A33" s="6" t="s">
        <v>90</v>
      </c>
      <c r="B33" s="46" t="s">
        <v>897</v>
      </c>
      <c r="C33" s="71">
        <v>12</v>
      </c>
      <c r="D33" s="63"/>
      <c r="E33" s="31"/>
      <c r="F33" s="64"/>
      <c r="G33" s="65"/>
      <c r="H33" s="80">
        <f t="shared" si="2"/>
        <v>0</v>
      </c>
      <c r="I33" s="65"/>
      <c r="J33" s="32"/>
      <c r="K33" s="32"/>
      <c r="L33" s="32"/>
      <c r="M33" s="94"/>
      <c r="N33" s="103"/>
      <c r="O33" s="98"/>
    </row>
    <row r="34" spans="1:15" x14ac:dyDescent="0.25">
      <c r="A34" s="6" t="s">
        <v>91</v>
      </c>
      <c r="B34" s="46" t="s">
        <v>897</v>
      </c>
      <c r="C34" s="71">
        <v>10</v>
      </c>
      <c r="D34" s="63"/>
      <c r="E34" s="31"/>
      <c r="F34" s="64"/>
      <c r="G34" s="65"/>
      <c r="H34" s="80">
        <f t="shared" si="2"/>
        <v>0</v>
      </c>
      <c r="I34" s="65"/>
      <c r="J34" s="32"/>
      <c r="K34" s="32"/>
      <c r="L34" s="32"/>
      <c r="M34" s="94"/>
      <c r="N34" s="103"/>
      <c r="O34" s="98"/>
    </row>
    <row r="35" spans="1:15" x14ac:dyDescent="0.25">
      <c r="A35" s="16" t="s">
        <v>92</v>
      </c>
      <c r="B35" s="46" t="s">
        <v>897</v>
      </c>
      <c r="C35" s="71">
        <v>10.209257142857144</v>
      </c>
      <c r="D35" s="63"/>
      <c r="E35" s="31"/>
      <c r="F35" s="64"/>
      <c r="G35" s="65"/>
      <c r="H35" s="80">
        <f t="shared" si="2"/>
        <v>0</v>
      </c>
      <c r="I35" s="65"/>
      <c r="J35" s="32"/>
      <c r="K35" s="32"/>
      <c r="L35" s="32"/>
      <c r="M35" s="94"/>
      <c r="N35" s="103"/>
      <c r="O35" s="98"/>
    </row>
    <row r="36" spans="1:15" x14ac:dyDescent="0.25">
      <c r="A36" s="43" t="s">
        <v>93</v>
      </c>
      <c r="B36" s="46" t="s">
        <v>897</v>
      </c>
      <c r="C36" s="71">
        <v>10.209257142857144</v>
      </c>
      <c r="D36" s="63"/>
      <c r="E36" s="31"/>
      <c r="F36" s="64"/>
      <c r="G36" s="65"/>
      <c r="H36" s="80">
        <f t="shared" si="2"/>
        <v>0</v>
      </c>
      <c r="I36" s="65"/>
      <c r="J36" s="32"/>
      <c r="K36" s="32"/>
      <c r="L36" s="32"/>
      <c r="M36" s="94"/>
      <c r="N36" s="103"/>
      <c r="O36" s="98"/>
    </row>
    <row r="37" spans="1:15" x14ac:dyDescent="0.25">
      <c r="A37" s="43" t="s">
        <v>94</v>
      </c>
      <c r="B37" s="46" t="s">
        <v>897</v>
      </c>
      <c r="C37" s="71">
        <v>5</v>
      </c>
      <c r="D37" s="63"/>
      <c r="E37" s="31"/>
      <c r="F37" s="64"/>
      <c r="G37" s="65"/>
      <c r="H37" s="80">
        <f t="shared" si="2"/>
        <v>0</v>
      </c>
      <c r="I37" s="65"/>
      <c r="J37" s="32"/>
      <c r="K37" s="32"/>
      <c r="L37" s="32"/>
      <c r="M37" s="94"/>
      <c r="N37" s="103"/>
      <c r="O37" s="98"/>
    </row>
    <row r="38" spans="1:15" x14ac:dyDescent="0.25">
      <c r="A38" s="43" t="s">
        <v>95</v>
      </c>
      <c r="B38" s="46" t="s">
        <v>897</v>
      </c>
      <c r="C38" s="71">
        <v>10.209257142857144</v>
      </c>
      <c r="D38" s="63"/>
      <c r="E38" s="31"/>
      <c r="F38" s="64"/>
      <c r="G38" s="65"/>
      <c r="H38" s="80">
        <f t="shared" si="2"/>
        <v>0</v>
      </c>
      <c r="I38" s="65"/>
      <c r="J38" s="32"/>
      <c r="K38" s="32"/>
      <c r="L38" s="32"/>
      <c r="M38" s="94"/>
      <c r="N38" s="103"/>
      <c r="O38" s="98"/>
    </row>
    <row r="39" spans="1:15" x14ac:dyDescent="0.25">
      <c r="A39" s="43" t="s">
        <v>96</v>
      </c>
      <c r="B39" s="46" t="s">
        <v>897</v>
      </c>
      <c r="C39" s="71">
        <v>10.209257142857144</v>
      </c>
      <c r="D39" s="63"/>
      <c r="E39" s="31"/>
      <c r="F39" s="64"/>
      <c r="G39" s="65"/>
      <c r="H39" s="80">
        <f t="shared" si="2"/>
        <v>0</v>
      </c>
      <c r="I39" s="65"/>
      <c r="J39" s="32"/>
      <c r="K39" s="32"/>
      <c r="L39" s="32"/>
      <c r="M39" s="94"/>
      <c r="N39" s="103"/>
      <c r="O39" s="98"/>
    </row>
    <row r="40" spans="1:15" x14ac:dyDescent="0.25">
      <c r="A40" s="29" t="s">
        <v>97</v>
      </c>
      <c r="B40" s="45"/>
      <c r="C40" s="45"/>
      <c r="D40" s="51"/>
      <c r="E40" s="29"/>
      <c r="F40" s="52"/>
      <c r="G40" s="51"/>
      <c r="H40" s="29"/>
      <c r="I40" s="51"/>
      <c r="J40" s="29"/>
      <c r="K40" s="29"/>
      <c r="L40" s="29"/>
      <c r="M40" s="82"/>
      <c r="N40" s="29"/>
      <c r="O40" s="29"/>
    </row>
    <row r="41" spans="1:15" x14ac:dyDescent="0.25">
      <c r="A41" s="5" t="s">
        <v>98</v>
      </c>
      <c r="B41" s="46" t="s">
        <v>897</v>
      </c>
      <c r="C41" s="71">
        <v>50</v>
      </c>
      <c r="D41" s="63"/>
      <c r="E41" s="31"/>
      <c r="F41" s="64"/>
      <c r="G41" s="65"/>
      <c r="H41" s="80">
        <f>G41*C41</f>
        <v>0</v>
      </c>
      <c r="I41" s="65"/>
      <c r="J41" s="32"/>
      <c r="K41" s="32"/>
      <c r="L41" s="32"/>
      <c r="M41" s="94"/>
      <c r="N41" s="103"/>
      <c r="O41" s="98"/>
    </row>
    <row r="42" spans="1:15" x14ac:dyDescent="0.25">
      <c r="A42" s="29" t="s">
        <v>99</v>
      </c>
      <c r="B42" s="45"/>
      <c r="C42" s="45"/>
      <c r="D42" s="51"/>
      <c r="E42" s="29"/>
      <c r="F42" s="52"/>
      <c r="G42" s="51"/>
      <c r="H42" s="29"/>
      <c r="I42" s="51"/>
      <c r="J42" s="29"/>
      <c r="K42" s="29"/>
      <c r="L42" s="29"/>
      <c r="M42" s="82"/>
      <c r="N42" s="29"/>
      <c r="O42" s="29"/>
    </row>
    <row r="43" spans="1:15" x14ac:dyDescent="0.25">
      <c r="A43" s="5" t="s">
        <v>100</v>
      </c>
      <c r="B43" s="46" t="s">
        <v>897</v>
      </c>
      <c r="C43" s="71">
        <v>30</v>
      </c>
      <c r="D43" s="63"/>
      <c r="E43" s="31"/>
      <c r="F43" s="64"/>
      <c r="G43" s="65"/>
      <c r="H43" s="80">
        <f t="shared" ref="H43:H53" si="3">G43*C43</f>
        <v>0</v>
      </c>
      <c r="I43" s="65"/>
      <c r="J43" s="32"/>
      <c r="K43" s="32"/>
      <c r="L43" s="32"/>
      <c r="M43" s="94"/>
      <c r="N43" s="103"/>
      <c r="O43" s="98"/>
    </row>
    <row r="44" spans="1:15" x14ac:dyDescent="0.25">
      <c r="A44" s="5" t="s">
        <v>101</v>
      </c>
      <c r="B44" s="46" t="s">
        <v>897</v>
      </c>
      <c r="C44" s="71">
        <v>12</v>
      </c>
      <c r="D44" s="63"/>
      <c r="E44" s="31"/>
      <c r="F44" s="64"/>
      <c r="G44" s="65"/>
      <c r="H44" s="80">
        <f t="shared" si="3"/>
        <v>0</v>
      </c>
      <c r="I44" s="65"/>
      <c r="J44" s="32"/>
      <c r="K44" s="32"/>
      <c r="L44" s="32"/>
      <c r="M44" s="94"/>
      <c r="N44" s="103"/>
      <c r="O44" s="98"/>
    </row>
    <row r="45" spans="1:15" x14ac:dyDescent="0.25">
      <c r="A45" s="5" t="s">
        <v>102</v>
      </c>
      <c r="B45" s="46" t="s">
        <v>897</v>
      </c>
      <c r="C45" s="71">
        <v>30</v>
      </c>
      <c r="D45" s="63"/>
      <c r="E45" s="31"/>
      <c r="F45" s="64"/>
      <c r="G45" s="65"/>
      <c r="H45" s="80">
        <f t="shared" si="3"/>
        <v>0</v>
      </c>
      <c r="I45" s="65"/>
      <c r="J45" s="32"/>
      <c r="K45" s="32"/>
      <c r="L45" s="32"/>
      <c r="M45" s="94"/>
      <c r="N45" s="103"/>
      <c r="O45" s="98"/>
    </row>
    <row r="46" spans="1:15" x14ac:dyDescent="0.25">
      <c r="A46" s="5" t="s">
        <v>103</v>
      </c>
      <c r="B46" s="46" t="s">
        <v>897</v>
      </c>
      <c r="C46" s="71">
        <v>18</v>
      </c>
      <c r="D46" s="63"/>
      <c r="E46" s="31"/>
      <c r="F46" s="64"/>
      <c r="G46" s="65"/>
      <c r="H46" s="80">
        <f t="shared" si="3"/>
        <v>0</v>
      </c>
      <c r="I46" s="65"/>
      <c r="J46" s="32"/>
      <c r="K46" s="32"/>
      <c r="L46" s="32"/>
      <c r="M46" s="94"/>
      <c r="N46" s="103"/>
      <c r="O46" s="98"/>
    </row>
    <row r="47" spans="1:15" x14ac:dyDescent="0.25">
      <c r="A47" s="5" t="s">
        <v>104</v>
      </c>
      <c r="B47" s="46" t="s">
        <v>897</v>
      </c>
      <c r="C47" s="71">
        <v>32</v>
      </c>
      <c r="D47" s="63"/>
      <c r="E47" s="31"/>
      <c r="F47" s="64"/>
      <c r="G47" s="65"/>
      <c r="H47" s="80">
        <f t="shared" si="3"/>
        <v>0</v>
      </c>
      <c r="I47" s="65"/>
      <c r="J47" s="32"/>
      <c r="K47" s="32"/>
      <c r="L47" s="32"/>
      <c r="M47" s="94"/>
      <c r="N47" s="103"/>
      <c r="O47" s="98"/>
    </row>
    <row r="48" spans="1:15" x14ac:dyDescent="0.25">
      <c r="A48" s="5" t="s">
        <v>105</v>
      </c>
      <c r="B48" s="46" t="s">
        <v>897</v>
      </c>
      <c r="C48" s="71">
        <v>16</v>
      </c>
      <c r="D48" s="63"/>
      <c r="E48" s="31"/>
      <c r="F48" s="64"/>
      <c r="G48" s="65"/>
      <c r="H48" s="80">
        <f t="shared" si="3"/>
        <v>0</v>
      </c>
      <c r="I48" s="65"/>
      <c r="J48" s="32"/>
      <c r="K48" s="32"/>
      <c r="L48" s="32"/>
      <c r="M48" s="94"/>
      <c r="N48" s="103"/>
      <c r="O48" s="98"/>
    </row>
    <row r="49" spans="1:15" x14ac:dyDescent="0.25">
      <c r="A49" s="9" t="s">
        <v>106</v>
      </c>
      <c r="B49" s="46" t="s">
        <v>897</v>
      </c>
      <c r="C49" s="71">
        <v>10</v>
      </c>
      <c r="D49" s="63"/>
      <c r="E49" s="31"/>
      <c r="F49" s="64"/>
      <c r="G49" s="65"/>
      <c r="H49" s="80">
        <f t="shared" si="3"/>
        <v>0</v>
      </c>
      <c r="I49" s="65"/>
      <c r="J49" s="32"/>
      <c r="K49" s="32"/>
      <c r="L49" s="32"/>
      <c r="M49" s="94"/>
      <c r="N49" s="103"/>
      <c r="O49" s="98"/>
    </row>
    <row r="50" spans="1:15" x14ac:dyDescent="0.25">
      <c r="A50" s="9" t="s">
        <v>107</v>
      </c>
      <c r="B50" s="46" t="s">
        <v>897</v>
      </c>
      <c r="C50" s="71">
        <v>10</v>
      </c>
      <c r="D50" s="63"/>
      <c r="E50" s="31"/>
      <c r="F50" s="64"/>
      <c r="G50" s="65"/>
      <c r="H50" s="80">
        <f t="shared" si="3"/>
        <v>0</v>
      </c>
      <c r="I50" s="65"/>
      <c r="J50" s="32"/>
      <c r="K50" s="32"/>
      <c r="L50" s="32"/>
      <c r="M50" s="94"/>
      <c r="N50" s="103"/>
      <c r="O50" s="98"/>
    </row>
    <row r="51" spans="1:15" x14ac:dyDescent="0.25">
      <c r="A51" s="43" t="s">
        <v>108</v>
      </c>
      <c r="B51" s="46" t="s">
        <v>897</v>
      </c>
      <c r="C51" s="71">
        <v>8</v>
      </c>
      <c r="D51" s="63"/>
      <c r="E51" s="31"/>
      <c r="F51" s="64"/>
      <c r="G51" s="65"/>
      <c r="H51" s="80">
        <f t="shared" si="3"/>
        <v>0</v>
      </c>
      <c r="I51" s="65"/>
      <c r="J51" s="32"/>
      <c r="K51" s="32"/>
      <c r="L51" s="32"/>
      <c r="M51" s="94"/>
      <c r="N51" s="103"/>
      <c r="O51" s="98"/>
    </row>
    <row r="52" spans="1:15" x14ac:dyDescent="0.25">
      <c r="A52" s="43" t="s">
        <v>109</v>
      </c>
      <c r="B52" s="46" t="s">
        <v>897</v>
      </c>
      <c r="C52" s="71">
        <v>4</v>
      </c>
      <c r="D52" s="63"/>
      <c r="E52" s="31"/>
      <c r="F52" s="64"/>
      <c r="G52" s="65"/>
      <c r="H52" s="80">
        <f t="shared" si="3"/>
        <v>0</v>
      </c>
      <c r="I52" s="65"/>
      <c r="J52" s="32"/>
      <c r="K52" s="32"/>
      <c r="L52" s="32"/>
      <c r="M52" s="94"/>
      <c r="N52" s="103"/>
      <c r="O52" s="98"/>
    </row>
    <row r="53" spans="1:15" x14ac:dyDescent="0.25">
      <c r="A53" s="43" t="s">
        <v>110</v>
      </c>
      <c r="B53" s="46" t="s">
        <v>897</v>
      </c>
      <c r="C53" s="71">
        <v>10</v>
      </c>
      <c r="D53" s="63"/>
      <c r="E53" s="31"/>
      <c r="F53" s="64"/>
      <c r="G53" s="65"/>
      <c r="H53" s="80">
        <f t="shared" si="3"/>
        <v>0</v>
      </c>
      <c r="I53" s="65"/>
      <c r="J53" s="32"/>
      <c r="K53" s="32"/>
      <c r="L53" s="32"/>
      <c r="M53" s="94"/>
      <c r="N53" s="103"/>
      <c r="O53" s="98"/>
    </row>
    <row r="54" spans="1:15" x14ac:dyDescent="0.25">
      <c r="A54" s="29" t="s">
        <v>111</v>
      </c>
      <c r="B54" s="45"/>
      <c r="C54" s="45"/>
      <c r="D54" s="51"/>
      <c r="E54" s="29"/>
      <c r="F54" s="52"/>
      <c r="G54" s="51"/>
      <c r="H54" s="29"/>
      <c r="I54" s="51"/>
      <c r="J54" s="29"/>
      <c r="K54" s="29"/>
      <c r="L54" s="29"/>
      <c r="M54" s="82"/>
      <c r="N54" s="29"/>
      <c r="O54" s="29"/>
    </row>
    <row r="55" spans="1:15" x14ac:dyDescent="0.25">
      <c r="A55" s="6" t="s">
        <v>112</v>
      </c>
      <c r="B55" s="46" t="s">
        <v>897</v>
      </c>
      <c r="C55" s="71">
        <v>1.9490400000000001</v>
      </c>
      <c r="D55" s="63"/>
      <c r="E55" s="31"/>
      <c r="F55" s="64"/>
      <c r="G55" s="65"/>
      <c r="H55" s="80">
        <f>G55*C55</f>
        <v>0</v>
      </c>
      <c r="I55" s="65"/>
      <c r="J55" s="32"/>
      <c r="K55" s="32"/>
      <c r="L55" s="32"/>
      <c r="M55" s="94"/>
      <c r="N55" s="103"/>
      <c r="O55" s="98"/>
    </row>
    <row r="56" spans="1:15" x14ac:dyDescent="0.25">
      <c r="A56" s="5" t="s">
        <v>113</v>
      </c>
      <c r="B56" s="61" t="s">
        <v>897</v>
      </c>
      <c r="C56" s="72">
        <v>1.5</v>
      </c>
      <c r="D56" s="63"/>
      <c r="E56" s="31"/>
      <c r="F56" s="64"/>
      <c r="G56" s="65"/>
      <c r="H56" s="80">
        <f>G56*C56</f>
        <v>0</v>
      </c>
      <c r="I56" s="65"/>
      <c r="J56" s="32"/>
      <c r="K56" s="32"/>
      <c r="L56" s="32"/>
      <c r="M56" s="94"/>
      <c r="N56" s="103"/>
      <c r="O56" s="98"/>
    </row>
    <row r="57" spans="1:15" x14ac:dyDescent="0.25">
      <c r="A57" s="28" t="s">
        <v>114</v>
      </c>
      <c r="B57" s="45"/>
      <c r="C57" s="45"/>
      <c r="D57" s="51"/>
      <c r="E57" s="29"/>
      <c r="F57" s="52"/>
      <c r="G57" s="51"/>
      <c r="H57" s="29"/>
      <c r="I57" s="51"/>
      <c r="J57" s="29"/>
      <c r="K57" s="29"/>
      <c r="L57" s="29"/>
      <c r="M57" s="82"/>
      <c r="N57" s="29"/>
      <c r="O57" s="29"/>
    </row>
    <row r="58" spans="1:15" x14ac:dyDescent="0.25">
      <c r="A58" s="6" t="s">
        <v>115</v>
      </c>
      <c r="B58" s="46" t="s">
        <v>897</v>
      </c>
      <c r="C58" s="72">
        <v>2.5</v>
      </c>
      <c r="D58" s="63"/>
      <c r="E58" s="31"/>
      <c r="F58" s="64"/>
      <c r="G58" s="65"/>
      <c r="H58" s="80">
        <f t="shared" ref="H58:H89" si="4">G58*C58</f>
        <v>0</v>
      </c>
      <c r="I58" s="65"/>
      <c r="J58" s="32"/>
      <c r="K58" s="32"/>
      <c r="L58" s="32"/>
      <c r="M58" s="94"/>
      <c r="N58" s="103"/>
      <c r="O58" s="98"/>
    </row>
    <row r="59" spans="1:15" x14ac:dyDescent="0.25">
      <c r="A59" s="6" t="s">
        <v>116</v>
      </c>
      <c r="B59" s="61" t="s">
        <v>897</v>
      </c>
      <c r="C59" s="72">
        <v>1.5</v>
      </c>
      <c r="D59" s="63"/>
      <c r="E59" s="31"/>
      <c r="F59" s="64"/>
      <c r="G59" s="65"/>
      <c r="H59" s="80">
        <f t="shared" si="4"/>
        <v>0</v>
      </c>
      <c r="I59" s="65"/>
      <c r="J59" s="32"/>
      <c r="K59" s="32"/>
      <c r="L59" s="32"/>
      <c r="M59" s="94"/>
      <c r="N59" s="103"/>
      <c r="O59" s="98"/>
    </row>
    <row r="60" spans="1:15" x14ac:dyDescent="0.25">
      <c r="A60" s="6" t="s">
        <v>117</v>
      </c>
      <c r="B60" s="46" t="s">
        <v>897</v>
      </c>
      <c r="C60" s="72">
        <v>1.5</v>
      </c>
      <c r="D60" s="63"/>
      <c r="E60" s="31"/>
      <c r="F60" s="64"/>
      <c r="G60" s="65"/>
      <c r="H60" s="80">
        <f t="shared" si="4"/>
        <v>0</v>
      </c>
      <c r="I60" s="65"/>
      <c r="J60" s="32"/>
      <c r="K60" s="32"/>
      <c r="L60" s="32"/>
      <c r="M60" s="94"/>
      <c r="N60" s="103"/>
      <c r="O60" s="98"/>
    </row>
    <row r="61" spans="1:15" x14ac:dyDescent="0.25">
      <c r="A61" s="6" t="s">
        <v>118</v>
      </c>
      <c r="B61" s="61" t="s">
        <v>897</v>
      </c>
      <c r="C61" s="72">
        <v>1.5</v>
      </c>
      <c r="D61" s="63"/>
      <c r="E61" s="31"/>
      <c r="F61" s="64"/>
      <c r="G61" s="65"/>
      <c r="H61" s="80">
        <f t="shared" si="4"/>
        <v>0</v>
      </c>
      <c r="I61" s="65"/>
      <c r="J61" s="32"/>
      <c r="K61" s="32"/>
      <c r="L61" s="32"/>
      <c r="M61" s="94"/>
      <c r="N61" s="103"/>
      <c r="O61" s="98"/>
    </row>
    <row r="62" spans="1:15" x14ac:dyDescent="0.25">
      <c r="A62" s="6" t="s">
        <v>119</v>
      </c>
      <c r="B62" s="46" t="s">
        <v>897</v>
      </c>
      <c r="C62" s="72">
        <v>2.5</v>
      </c>
      <c r="D62" s="63"/>
      <c r="E62" s="31"/>
      <c r="F62" s="64"/>
      <c r="G62" s="65"/>
      <c r="H62" s="80">
        <f t="shared" si="4"/>
        <v>0</v>
      </c>
      <c r="I62" s="65"/>
      <c r="J62" s="32"/>
      <c r="K62" s="32"/>
      <c r="L62" s="32"/>
      <c r="M62" s="94"/>
      <c r="N62" s="103"/>
      <c r="O62" s="98"/>
    </row>
    <row r="63" spans="1:15" x14ac:dyDescent="0.25">
      <c r="A63" s="6" t="s">
        <v>120</v>
      </c>
      <c r="B63" s="61" t="s">
        <v>897</v>
      </c>
      <c r="C63" s="72">
        <v>1.5</v>
      </c>
      <c r="D63" s="63"/>
      <c r="E63" s="31"/>
      <c r="F63" s="64"/>
      <c r="G63" s="65"/>
      <c r="H63" s="80">
        <f t="shared" si="4"/>
        <v>0</v>
      </c>
      <c r="I63" s="65"/>
      <c r="J63" s="32"/>
      <c r="K63" s="32"/>
      <c r="L63" s="32"/>
      <c r="M63" s="94"/>
      <c r="N63" s="103"/>
      <c r="O63" s="98"/>
    </row>
    <row r="64" spans="1:15" x14ac:dyDescent="0.25">
      <c r="A64" s="6" t="s">
        <v>121</v>
      </c>
      <c r="B64" s="46" t="s">
        <v>897</v>
      </c>
      <c r="C64" s="72">
        <v>1.5</v>
      </c>
      <c r="D64" s="63"/>
      <c r="E64" s="31"/>
      <c r="F64" s="64"/>
      <c r="G64" s="65"/>
      <c r="H64" s="80">
        <f t="shared" si="4"/>
        <v>0</v>
      </c>
      <c r="I64" s="65"/>
      <c r="J64" s="32"/>
      <c r="K64" s="32"/>
      <c r="L64" s="32"/>
      <c r="M64" s="94"/>
      <c r="N64" s="103"/>
      <c r="O64" s="98"/>
    </row>
    <row r="65" spans="1:15" x14ac:dyDescent="0.25">
      <c r="A65" s="6" t="s">
        <v>122</v>
      </c>
      <c r="B65" s="61" t="s">
        <v>897</v>
      </c>
      <c r="C65" s="72">
        <v>1.5</v>
      </c>
      <c r="D65" s="63"/>
      <c r="E65" s="31"/>
      <c r="F65" s="64"/>
      <c r="G65" s="65"/>
      <c r="H65" s="80">
        <f t="shared" si="4"/>
        <v>0</v>
      </c>
      <c r="I65" s="65"/>
      <c r="J65" s="32"/>
      <c r="K65" s="32"/>
      <c r="L65" s="32"/>
      <c r="M65" s="94"/>
      <c r="N65" s="103"/>
      <c r="O65" s="98"/>
    </row>
    <row r="66" spans="1:15" x14ac:dyDescent="0.25">
      <c r="A66" s="6" t="s">
        <v>123</v>
      </c>
      <c r="B66" s="46" t="s">
        <v>897</v>
      </c>
      <c r="C66" s="72">
        <v>1.5</v>
      </c>
      <c r="D66" s="63"/>
      <c r="E66" s="31"/>
      <c r="F66" s="64"/>
      <c r="G66" s="65"/>
      <c r="H66" s="80">
        <f t="shared" si="4"/>
        <v>0</v>
      </c>
      <c r="I66" s="65"/>
      <c r="J66" s="32"/>
      <c r="K66" s="32"/>
      <c r="L66" s="32"/>
      <c r="M66" s="94"/>
      <c r="N66" s="103"/>
      <c r="O66" s="98"/>
    </row>
    <row r="67" spans="1:15" x14ac:dyDescent="0.25">
      <c r="A67" s="6" t="s">
        <v>124</v>
      </c>
      <c r="B67" s="61" t="s">
        <v>897</v>
      </c>
      <c r="C67" s="72">
        <v>1.5</v>
      </c>
      <c r="D67" s="63"/>
      <c r="E67" s="31"/>
      <c r="F67" s="64"/>
      <c r="G67" s="65"/>
      <c r="H67" s="80">
        <f t="shared" si="4"/>
        <v>0</v>
      </c>
      <c r="I67" s="65"/>
      <c r="J67" s="32"/>
      <c r="K67" s="32"/>
      <c r="L67" s="32"/>
      <c r="M67" s="94"/>
      <c r="N67" s="103"/>
      <c r="O67" s="98"/>
    </row>
    <row r="68" spans="1:15" x14ac:dyDescent="0.25">
      <c r="A68" s="6" t="s">
        <v>125</v>
      </c>
      <c r="B68" s="46" t="s">
        <v>897</v>
      </c>
      <c r="C68" s="72">
        <v>1.5</v>
      </c>
      <c r="D68" s="63"/>
      <c r="E68" s="31"/>
      <c r="F68" s="64"/>
      <c r="G68" s="65"/>
      <c r="H68" s="80">
        <f t="shared" si="4"/>
        <v>0</v>
      </c>
      <c r="I68" s="65"/>
      <c r="J68" s="32"/>
      <c r="K68" s="32"/>
      <c r="L68" s="32"/>
      <c r="M68" s="94"/>
      <c r="N68" s="103"/>
      <c r="O68" s="98"/>
    </row>
    <row r="69" spans="1:15" x14ac:dyDescent="0.25">
      <c r="A69" s="6" t="s">
        <v>126</v>
      </c>
      <c r="B69" s="61" t="s">
        <v>897</v>
      </c>
      <c r="C69" s="72">
        <v>2.5</v>
      </c>
      <c r="D69" s="63"/>
      <c r="E69" s="31"/>
      <c r="F69" s="64"/>
      <c r="G69" s="65"/>
      <c r="H69" s="80">
        <f t="shared" si="4"/>
        <v>0</v>
      </c>
      <c r="I69" s="65"/>
      <c r="J69" s="32"/>
      <c r="K69" s="32"/>
      <c r="L69" s="32"/>
      <c r="M69" s="94"/>
      <c r="N69" s="103"/>
      <c r="O69" s="98"/>
    </row>
    <row r="70" spans="1:15" x14ac:dyDescent="0.25">
      <c r="A70" s="6" t="s">
        <v>127</v>
      </c>
      <c r="B70" s="46" t="s">
        <v>897</v>
      </c>
      <c r="C70" s="72">
        <v>1.5</v>
      </c>
      <c r="D70" s="63"/>
      <c r="E70" s="31"/>
      <c r="F70" s="64"/>
      <c r="G70" s="65"/>
      <c r="H70" s="80">
        <f t="shared" si="4"/>
        <v>0</v>
      </c>
      <c r="I70" s="65"/>
      <c r="J70" s="32"/>
      <c r="K70" s="32"/>
      <c r="L70" s="32"/>
      <c r="M70" s="94"/>
      <c r="N70" s="103"/>
      <c r="O70" s="98"/>
    </row>
    <row r="71" spans="1:15" x14ac:dyDescent="0.25">
      <c r="A71" s="6" t="s">
        <v>128</v>
      </c>
      <c r="B71" s="61" t="s">
        <v>897</v>
      </c>
      <c r="C71" s="72">
        <v>2.5</v>
      </c>
      <c r="D71" s="63"/>
      <c r="E71" s="31"/>
      <c r="F71" s="64"/>
      <c r="G71" s="65"/>
      <c r="H71" s="80">
        <f t="shared" si="4"/>
        <v>0</v>
      </c>
      <c r="I71" s="65"/>
      <c r="J71" s="32"/>
      <c r="K71" s="32"/>
      <c r="L71" s="32"/>
      <c r="M71" s="94"/>
      <c r="N71" s="103"/>
      <c r="O71" s="98"/>
    </row>
    <row r="72" spans="1:15" x14ac:dyDescent="0.25">
      <c r="A72" s="6" t="s">
        <v>129</v>
      </c>
      <c r="B72" s="46" t="s">
        <v>897</v>
      </c>
      <c r="C72" s="72">
        <v>2.5</v>
      </c>
      <c r="D72" s="63"/>
      <c r="E72" s="31"/>
      <c r="F72" s="64"/>
      <c r="G72" s="65"/>
      <c r="H72" s="80">
        <f t="shared" si="4"/>
        <v>0</v>
      </c>
      <c r="I72" s="65"/>
      <c r="J72" s="32"/>
      <c r="K72" s="32"/>
      <c r="L72" s="32"/>
      <c r="M72" s="94"/>
      <c r="N72" s="103"/>
      <c r="O72" s="98"/>
    </row>
    <row r="73" spans="1:15" x14ac:dyDescent="0.25">
      <c r="A73" s="6" t="s">
        <v>130</v>
      </c>
      <c r="B73" s="61" t="s">
        <v>897</v>
      </c>
      <c r="C73" s="72">
        <v>5</v>
      </c>
      <c r="D73" s="63"/>
      <c r="E73" s="31"/>
      <c r="F73" s="64"/>
      <c r="G73" s="65"/>
      <c r="H73" s="80">
        <f t="shared" si="4"/>
        <v>0</v>
      </c>
      <c r="I73" s="65"/>
      <c r="J73" s="32"/>
      <c r="K73" s="32"/>
      <c r="L73" s="32"/>
      <c r="M73" s="94"/>
      <c r="N73" s="103"/>
      <c r="O73" s="98"/>
    </row>
    <row r="74" spans="1:15" x14ac:dyDescent="0.25">
      <c r="A74" s="6" t="s">
        <v>131</v>
      </c>
      <c r="B74" s="46" t="s">
        <v>897</v>
      </c>
      <c r="C74" s="72">
        <v>1.5</v>
      </c>
      <c r="D74" s="63"/>
      <c r="E74" s="31"/>
      <c r="F74" s="64"/>
      <c r="G74" s="65"/>
      <c r="H74" s="80">
        <f t="shared" si="4"/>
        <v>0</v>
      </c>
      <c r="I74" s="65"/>
      <c r="J74" s="32"/>
      <c r="K74" s="32"/>
      <c r="L74" s="32"/>
      <c r="M74" s="94"/>
      <c r="N74" s="103"/>
      <c r="O74" s="98"/>
    </row>
    <row r="75" spans="1:15" x14ac:dyDescent="0.25">
      <c r="A75" s="6" t="s">
        <v>132</v>
      </c>
      <c r="B75" s="61" t="s">
        <v>897</v>
      </c>
      <c r="C75" s="72">
        <v>1.5</v>
      </c>
      <c r="D75" s="63"/>
      <c r="E75" s="31"/>
      <c r="F75" s="64"/>
      <c r="G75" s="65"/>
      <c r="H75" s="80">
        <f t="shared" si="4"/>
        <v>0</v>
      </c>
      <c r="I75" s="65"/>
      <c r="J75" s="32"/>
      <c r="K75" s="32"/>
      <c r="L75" s="32"/>
      <c r="M75" s="94"/>
      <c r="N75" s="103"/>
      <c r="O75" s="98"/>
    </row>
    <row r="76" spans="1:15" x14ac:dyDescent="0.25">
      <c r="A76" s="6" t="s">
        <v>133</v>
      </c>
      <c r="B76" s="46" t="s">
        <v>897</v>
      </c>
      <c r="C76" s="72">
        <v>1.5</v>
      </c>
      <c r="D76" s="63"/>
      <c r="E76" s="31"/>
      <c r="F76" s="64"/>
      <c r="G76" s="65"/>
      <c r="H76" s="80">
        <f t="shared" si="4"/>
        <v>0</v>
      </c>
      <c r="I76" s="65"/>
      <c r="J76" s="32"/>
      <c r="K76" s="32"/>
      <c r="L76" s="32"/>
      <c r="M76" s="94"/>
      <c r="N76" s="103"/>
      <c r="O76" s="98"/>
    </row>
    <row r="77" spans="1:15" x14ac:dyDescent="0.25">
      <c r="A77" s="6" t="s">
        <v>134</v>
      </c>
      <c r="B77" s="61" t="s">
        <v>897</v>
      </c>
      <c r="C77" s="72">
        <v>1.5</v>
      </c>
      <c r="D77" s="63"/>
      <c r="E77" s="31"/>
      <c r="F77" s="64"/>
      <c r="G77" s="65"/>
      <c r="H77" s="80">
        <f t="shared" si="4"/>
        <v>0</v>
      </c>
      <c r="I77" s="65"/>
      <c r="J77" s="32"/>
      <c r="K77" s="32"/>
      <c r="L77" s="32"/>
      <c r="M77" s="94"/>
      <c r="N77" s="103"/>
      <c r="O77" s="98"/>
    </row>
    <row r="78" spans="1:15" x14ac:dyDescent="0.25">
      <c r="A78" s="6" t="s">
        <v>135</v>
      </c>
      <c r="B78" s="46" t="s">
        <v>897</v>
      </c>
      <c r="C78" s="72">
        <v>3.5</v>
      </c>
      <c r="D78" s="63"/>
      <c r="E78" s="31"/>
      <c r="F78" s="64"/>
      <c r="G78" s="65"/>
      <c r="H78" s="80">
        <f t="shared" si="4"/>
        <v>0</v>
      </c>
      <c r="I78" s="65"/>
      <c r="J78" s="32"/>
      <c r="K78" s="32"/>
      <c r="L78" s="32"/>
      <c r="M78" s="94"/>
      <c r="N78" s="103"/>
      <c r="O78" s="98"/>
    </row>
    <row r="79" spans="1:15" x14ac:dyDescent="0.25">
      <c r="A79" s="6" t="s">
        <v>136</v>
      </c>
      <c r="B79" s="61" t="s">
        <v>897</v>
      </c>
      <c r="C79" s="72">
        <v>1.5</v>
      </c>
      <c r="D79" s="63"/>
      <c r="E79" s="31"/>
      <c r="F79" s="64"/>
      <c r="G79" s="65"/>
      <c r="H79" s="80">
        <f t="shared" si="4"/>
        <v>0</v>
      </c>
      <c r="I79" s="65"/>
      <c r="J79" s="32"/>
      <c r="K79" s="32"/>
      <c r="L79" s="32"/>
      <c r="M79" s="94"/>
      <c r="N79" s="103"/>
      <c r="O79" s="98"/>
    </row>
    <row r="80" spans="1:15" x14ac:dyDescent="0.25">
      <c r="A80" s="6" t="s">
        <v>137</v>
      </c>
      <c r="B80" s="46" t="s">
        <v>897</v>
      </c>
      <c r="C80" s="72">
        <v>1.5</v>
      </c>
      <c r="D80" s="63"/>
      <c r="E80" s="31"/>
      <c r="F80" s="64"/>
      <c r="G80" s="65"/>
      <c r="H80" s="80">
        <f t="shared" si="4"/>
        <v>0</v>
      </c>
      <c r="I80" s="65"/>
      <c r="J80" s="32"/>
      <c r="K80" s="32"/>
      <c r="L80" s="32"/>
      <c r="M80" s="94"/>
      <c r="N80" s="103"/>
      <c r="O80" s="98"/>
    </row>
    <row r="81" spans="1:15" x14ac:dyDescent="0.25">
      <c r="A81" s="6" t="s">
        <v>138</v>
      </c>
      <c r="B81" s="61" t="s">
        <v>897</v>
      </c>
      <c r="C81" s="72">
        <v>2.5</v>
      </c>
      <c r="D81" s="63"/>
      <c r="E81" s="31"/>
      <c r="F81" s="64"/>
      <c r="G81" s="65"/>
      <c r="H81" s="80">
        <f t="shared" si="4"/>
        <v>0</v>
      </c>
      <c r="I81" s="65"/>
      <c r="J81" s="32"/>
      <c r="K81" s="32"/>
      <c r="L81" s="32"/>
      <c r="M81" s="94"/>
      <c r="N81" s="103"/>
      <c r="O81" s="98"/>
    </row>
    <row r="82" spans="1:15" x14ac:dyDescent="0.25">
      <c r="A82" s="6" t="s">
        <v>139</v>
      </c>
      <c r="B82" s="46" t="s">
        <v>897</v>
      </c>
      <c r="C82" s="72">
        <v>1.5</v>
      </c>
      <c r="D82" s="63"/>
      <c r="E82" s="31"/>
      <c r="F82" s="64"/>
      <c r="G82" s="65"/>
      <c r="H82" s="80">
        <f t="shared" si="4"/>
        <v>0</v>
      </c>
      <c r="I82" s="65"/>
      <c r="J82" s="32"/>
      <c r="K82" s="32"/>
      <c r="L82" s="32"/>
      <c r="M82" s="94"/>
      <c r="N82" s="103"/>
      <c r="O82" s="98"/>
    </row>
    <row r="83" spans="1:15" x14ac:dyDescent="0.25">
      <c r="A83" s="6" t="s">
        <v>140</v>
      </c>
      <c r="B83" s="61" t="s">
        <v>897</v>
      </c>
      <c r="C83" s="72">
        <v>1.5</v>
      </c>
      <c r="D83" s="63"/>
      <c r="E83" s="31"/>
      <c r="F83" s="64"/>
      <c r="G83" s="65"/>
      <c r="H83" s="80">
        <f t="shared" si="4"/>
        <v>0</v>
      </c>
      <c r="I83" s="65"/>
      <c r="J83" s="32"/>
      <c r="K83" s="32"/>
      <c r="L83" s="32"/>
      <c r="M83" s="94"/>
      <c r="N83" s="103"/>
      <c r="O83" s="98"/>
    </row>
    <row r="84" spans="1:15" x14ac:dyDescent="0.25">
      <c r="A84" s="6" t="s">
        <v>141</v>
      </c>
      <c r="B84" s="46" t="s">
        <v>897</v>
      </c>
      <c r="C84" s="72">
        <v>1.5</v>
      </c>
      <c r="D84" s="63"/>
      <c r="E84" s="31"/>
      <c r="F84" s="64"/>
      <c r="G84" s="65"/>
      <c r="H84" s="80">
        <f t="shared" si="4"/>
        <v>0</v>
      </c>
      <c r="I84" s="65"/>
      <c r="J84" s="32"/>
      <c r="K84" s="32"/>
      <c r="L84" s="32"/>
      <c r="M84" s="94"/>
      <c r="N84" s="103"/>
      <c r="O84" s="98"/>
    </row>
    <row r="85" spans="1:15" x14ac:dyDescent="0.25">
      <c r="A85" s="6" t="s">
        <v>142</v>
      </c>
      <c r="B85" s="61" t="s">
        <v>897</v>
      </c>
      <c r="C85" s="72">
        <v>1.5</v>
      </c>
      <c r="D85" s="63"/>
      <c r="E85" s="31"/>
      <c r="F85" s="64"/>
      <c r="G85" s="65"/>
      <c r="H85" s="80">
        <f t="shared" si="4"/>
        <v>0</v>
      </c>
      <c r="I85" s="65"/>
      <c r="J85" s="32"/>
      <c r="K85" s="32"/>
      <c r="L85" s="32"/>
      <c r="M85" s="94"/>
      <c r="N85" s="103"/>
      <c r="O85" s="98"/>
    </row>
    <row r="86" spans="1:15" x14ac:dyDescent="0.25">
      <c r="A86" s="6" t="s">
        <v>143</v>
      </c>
      <c r="B86" s="46" t="s">
        <v>897</v>
      </c>
      <c r="C86" s="72">
        <v>4</v>
      </c>
      <c r="D86" s="63"/>
      <c r="E86" s="31"/>
      <c r="F86" s="64"/>
      <c r="G86" s="65"/>
      <c r="H86" s="80">
        <f t="shared" si="4"/>
        <v>0</v>
      </c>
      <c r="I86" s="65"/>
      <c r="J86" s="32"/>
      <c r="K86" s="32"/>
      <c r="L86" s="32"/>
      <c r="M86" s="94"/>
      <c r="N86" s="103"/>
      <c r="O86" s="98"/>
    </row>
    <row r="87" spans="1:15" x14ac:dyDescent="0.25">
      <c r="A87" s="6" t="s">
        <v>144</v>
      </c>
      <c r="B87" s="61" t="s">
        <v>897</v>
      </c>
      <c r="C87" s="72">
        <v>2.5</v>
      </c>
      <c r="D87" s="63"/>
      <c r="E87" s="31"/>
      <c r="F87" s="64"/>
      <c r="G87" s="65"/>
      <c r="H87" s="80">
        <f t="shared" si="4"/>
        <v>0</v>
      </c>
      <c r="I87" s="65"/>
      <c r="J87" s="32"/>
      <c r="K87" s="32"/>
      <c r="L87" s="32"/>
      <c r="M87" s="94"/>
      <c r="N87" s="103"/>
      <c r="O87" s="98"/>
    </row>
    <row r="88" spans="1:15" x14ac:dyDescent="0.25">
      <c r="A88" s="6" t="s">
        <v>145</v>
      </c>
      <c r="B88" s="46" t="s">
        <v>897</v>
      </c>
      <c r="C88" s="72">
        <v>1.5</v>
      </c>
      <c r="D88" s="63"/>
      <c r="E88" s="31"/>
      <c r="F88" s="64"/>
      <c r="G88" s="65"/>
      <c r="H88" s="80">
        <f t="shared" si="4"/>
        <v>0</v>
      </c>
      <c r="I88" s="65"/>
      <c r="J88" s="32"/>
      <c r="K88" s="32"/>
      <c r="L88" s="32"/>
      <c r="M88" s="94"/>
      <c r="N88" s="103"/>
      <c r="O88" s="98"/>
    </row>
    <row r="89" spans="1:15" x14ac:dyDescent="0.25">
      <c r="A89" s="6" t="s">
        <v>146</v>
      </c>
      <c r="B89" s="46" t="s">
        <v>897</v>
      </c>
      <c r="C89" s="72">
        <v>1.5</v>
      </c>
      <c r="D89" s="63"/>
      <c r="E89" s="31"/>
      <c r="F89" s="64"/>
      <c r="G89" s="65"/>
      <c r="H89" s="80">
        <f t="shared" si="4"/>
        <v>0</v>
      </c>
      <c r="I89" s="65"/>
      <c r="J89" s="32"/>
      <c r="K89" s="32"/>
      <c r="L89" s="32"/>
      <c r="M89" s="94"/>
      <c r="N89" s="103"/>
      <c r="O89" s="98"/>
    </row>
    <row r="90" spans="1:15" x14ac:dyDescent="0.25">
      <c r="A90" s="6" t="s">
        <v>147</v>
      </c>
      <c r="B90" s="61" t="s">
        <v>897</v>
      </c>
      <c r="C90" s="72">
        <v>1.7</v>
      </c>
      <c r="D90" s="63"/>
      <c r="E90" s="31"/>
      <c r="F90" s="64"/>
      <c r="G90" s="65"/>
      <c r="H90" s="80">
        <f t="shared" ref="H90:H109" si="5">G90*C90</f>
        <v>0</v>
      </c>
      <c r="I90" s="65"/>
      <c r="J90" s="32"/>
      <c r="K90" s="32"/>
      <c r="L90" s="32"/>
      <c r="M90" s="94"/>
      <c r="N90" s="103"/>
      <c r="O90" s="98"/>
    </row>
    <row r="91" spans="1:15" x14ac:dyDescent="0.25">
      <c r="A91" s="6" t="s">
        <v>148</v>
      </c>
      <c r="B91" s="46" t="s">
        <v>897</v>
      </c>
      <c r="C91" s="72">
        <v>1.5</v>
      </c>
      <c r="D91" s="63"/>
      <c r="E91" s="31"/>
      <c r="F91" s="64"/>
      <c r="G91" s="65"/>
      <c r="H91" s="80">
        <f t="shared" si="5"/>
        <v>0</v>
      </c>
      <c r="I91" s="65"/>
      <c r="J91" s="32"/>
      <c r="K91" s="32"/>
      <c r="L91" s="32"/>
      <c r="M91" s="94"/>
      <c r="N91" s="103"/>
      <c r="O91" s="98"/>
    </row>
    <row r="92" spans="1:15" x14ac:dyDescent="0.25">
      <c r="A92" s="6" t="s">
        <v>149</v>
      </c>
      <c r="B92" s="61" t="s">
        <v>897</v>
      </c>
      <c r="C92" s="72">
        <v>4</v>
      </c>
      <c r="D92" s="63"/>
      <c r="E92" s="31"/>
      <c r="F92" s="64"/>
      <c r="G92" s="65"/>
      <c r="H92" s="80">
        <f t="shared" si="5"/>
        <v>0</v>
      </c>
      <c r="I92" s="65"/>
      <c r="J92" s="32"/>
      <c r="K92" s="32"/>
      <c r="L92" s="32"/>
      <c r="M92" s="94"/>
      <c r="N92" s="103"/>
      <c r="O92" s="98"/>
    </row>
    <row r="93" spans="1:15" x14ac:dyDescent="0.25">
      <c r="A93" s="6" t="s">
        <v>150</v>
      </c>
      <c r="B93" s="46" t="s">
        <v>897</v>
      </c>
      <c r="C93" s="72">
        <v>1.5</v>
      </c>
      <c r="D93" s="63"/>
      <c r="E93" s="31"/>
      <c r="F93" s="64"/>
      <c r="G93" s="65"/>
      <c r="H93" s="80">
        <f t="shared" si="5"/>
        <v>0</v>
      </c>
      <c r="I93" s="65"/>
      <c r="J93" s="32"/>
      <c r="K93" s="32"/>
      <c r="L93" s="32"/>
      <c r="M93" s="94"/>
      <c r="N93" s="103"/>
      <c r="O93" s="98"/>
    </row>
    <row r="94" spans="1:15" x14ac:dyDescent="0.25">
      <c r="A94" s="6" t="s">
        <v>151</v>
      </c>
      <c r="B94" s="61" t="s">
        <v>897</v>
      </c>
      <c r="C94" s="72">
        <v>6.9608571428571437</v>
      </c>
      <c r="D94" s="63"/>
      <c r="E94" s="31"/>
      <c r="F94" s="64"/>
      <c r="G94" s="65"/>
      <c r="H94" s="80">
        <f t="shared" si="5"/>
        <v>0</v>
      </c>
      <c r="I94" s="65"/>
      <c r="J94" s="32"/>
      <c r="K94" s="32"/>
      <c r="L94" s="32"/>
      <c r="M94" s="94"/>
      <c r="N94" s="103"/>
      <c r="O94" s="98"/>
    </row>
    <row r="95" spans="1:15" x14ac:dyDescent="0.25">
      <c r="A95" s="7" t="s">
        <v>152</v>
      </c>
      <c r="B95" s="46" t="s">
        <v>897</v>
      </c>
      <c r="C95" s="72">
        <v>6.5</v>
      </c>
      <c r="D95" s="63"/>
      <c r="E95" s="31"/>
      <c r="F95" s="64"/>
      <c r="G95" s="65"/>
      <c r="H95" s="80">
        <f t="shared" si="5"/>
        <v>0</v>
      </c>
      <c r="I95" s="65"/>
      <c r="J95" s="32"/>
      <c r="K95" s="32"/>
      <c r="L95" s="32"/>
      <c r="M95" s="94"/>
      <c r="N95" s="103"/>
      <c r="O95" s="98"/>
    </row>
    <row r="96" spans="1:15" x14ac:dyDescent="0.25">
      <c r="A96" s="6" t="s">
        <v>153</v>
      </c>
      <c r="B96" s="61" t="s">
        <v>897</v>
      </c>
      <c r="C96" s="72">
        <v>1.5</v>
      </c>
      <c r="D96" s="63"/>
      <c r="E96" s="31"/>
      <c r="F96" s="64"/>
      <c r="G96" s="65"/>
      <c r="H96" s="80">
        <f t="shared" si="5"/>
        <v>0</v>
      </c>
      <c r="I96" s="65"/>
      <c r="J96" s="32"/>
      <c r="K96" s="32"/>
      <c r="L96" s="32"/>
      <c r="M96" s="94"/>
      <c r="N96" s="103"/>
      <c r="O96" s="98"/>
    </row>
    <row r="97" spans="1:15" x14ac:dyDescent="0.25">
      <c r="A97" s="6" t="s">
        <v>154</v>
      </c>
      <c r="B97" s="46" t="s">
        <v>897</v>
      </c>
      <c r="C97" s="72">
        <v>1.5</v>
      </c>
      <c r="D97" s="63"/>
      <c r="E97" s="31"/>
      <c r="F97" s="64"/>
      <c r="G97" s="65"/>
      <c r="H97" s="80">
        <f t="shared" si="5"/>
        <v>0</v>
      </c>
      <c r="I97" s="65"/>
      <c r="J97" s="32"/>
      <c r="K97" s="32"/>
      <c r="L97" s="32"/>
      <c r="M97" s="94"/>
      <c r="N97" s="103"/>
      <c r="O97" s="98"/>
    </row>
    <row r="98" spans="1:15" x14ac:dyDescent="0.25">
      <c r="A98" s="6" t="s">
        <v>155</v>
      </c>
      <c r="B98" s="61" t="s">
        <v>897</v>
      </c>
      <c r="C98" s="72">
        <v>1.5</v>
      </c>
      <c r="D98" s="63"/>
      <c r="E98" s="31"/>
      <c r="F98" s="64"/>
      <c r="G98" s="65"/>
      <c r="H98" s="80">
        <f t="shared" si="5"/>
        <v>0</v>
      </c>
      <c r="I98" s="65"/>
      <c r="J98" s="32"/>
      <c r="K98" s="32"/>
      <c r="L98" s="32"/>
      <c r="M98" s="94"/>
      <c r="N98" s="103"/>
      <c r="O98" s="98"/>
    </row>
    <row r="99" spans="1:15" x14ac:dyDescent="0.25">
      <c r="A99" s="6" t="s">
        <v>156</v>
      </c>
      <c r="B99" s="46" t="s">
        <v>897</v>
      </c>
      <c r="C99" s="72">
        <v>1.5</v>
      </c>
      <c r="D99" s="63"/>
      <c r="E99" s="31"/>
      <c r="F99" s="64"/>
      <c r="G99" s="65"/>
      <c r="H99" s="80">
        <f t="shared" si="5"/>
        <v>0</v>
      </c>
      <c r="I99" s="65"/>
      <c r="J99" s="32"/>
      <c r="K99" s="32"/>
      <c r="L99" s="32"/>
      <c r="M99" s="94"/>
      <c r="N99" s="103"/>
      <c r="O99" s="98"/>
    </row>
    <row r="100" spans="1:15" x14ac:dyDescent="0.25">
      <c r="A100" s="6" t="s">
        <v>157</v>
      </c>
      <c r="B100" s="61" t="s">
        <v>897</v>
      </c>
      <c r="C100" s="72">
        <v>1.5</v>
      </c>
      <c r="D100" s="63"/>
      <c r="E100" s="31"/>
      <c r="F100" s="64"/>
      <c r="G100" s="65"/>
      <c r="H100" s="80">
        <f t="shared" si="5"/>
        <v>0</v>
      </c>
      <c r="I100" s="65"/>
      <c r="J100" s="32"/>
      <c r="K100" s="32"/>
      <c r="L100" s="32"/>
      <c r="M100" s="94"/>
      <c r="N100" s="103"/>
      <c r="O100" s="98"/>
    </row>
    <row r="101" spans="1:15" x14ac:dyDescent="0.25">
      <c r="A101" s="6" t="s">
        <v>158</v>
      </c>
      <c r="B101" s="46" t="s">
        <v>897</v>
      </c>
      <c r="C101" s="72">
        <v>1.5</v>
      </c>
      <c r="D101" s="63"/>
      <c r="E101" s="31"/>
      <c r="F101" s="64"/>
      <c r="G101" s="65"/>
      <c r="H101" s="80">
        <f t="shared" si="5"/>
        <v>0</v>
      </c>
      <c r="I101" s="65"/>
      <c r="J101" s="32"/>
      <c r="K101" s="32"/>
      <c r="L101" s="32"/>
      <c r="M101" s="94"/>
      <c r="N101" s="103"/>
      <c r="O101" s="98"/>
    </row>
    <row r="102" spans="1:15" x14ac:dyDescent="0.25">
      <c r="A102" s="6" t="s">
        <v>159</v>
      </c>
      <c r="B102" s="61" t="s">
        <v>897</v>
      </c>
      <c r="C102" s="72">
        <v>50</v>
      </c>
      <c r="D102" s="63"/>
      <c r="E102" s="31"/>
      <c r="F102" s="64"/>
      <c r="G102" s="65"/>
      <c r="H102" s="80">
        <f t="shared" si="5"/>
        <v>0</v>
      </c>
      <c r="I102" s="65"/>
      <c r="J102" s="32"/>
      <c r="K102" s="32"/>
      <c r="L102" s="32"/>
      <c r="M102" s="94"/>
      <c r="N102" s="103"/>
      <c r="O102" s="98"/>
    </row>
    <row r="103" spans="1:15" x14ac:dyDescent="0.25">
      <c r="A103" s="6" t="s">
        <v>160</v>
      </c>
      <c r="B103" s="46" t="s">
        <v>897</v>
      </c>
      <c r="C103" s="72">
        <v>60</v>
      </c>
      <c r="D103" s="63"/>
      <c r="E103" s="31"/>
      <c r="F103" s="64"/>
      <c r="G103" s="65"/>
      <c r="H103" s="80">
        <f t="shared" si="5"/>
        <v>0</v>
      </c>
      <c r="I103" s="65"/>
      <c r="J103" s="32"/>
      <c r="K103" s="32"/>
      <c r="L103" s="32"/>
      <c r="M103" s="94"/>
      <c r="N103" s="103"/>
      <c r="O103" s="98"/>
    </row>
    <row r="104" spans="1:15" x14ac:dyDescent="0.25">
      <c r="A104" s="6" t="s">
        <v>161</v>
      </c>
      <c r="B104" s="61" t="s">
        <v>897</v>
      </c>
      <c r="C104" s="72">
        <v>1.5</v>
      </c>
      <c r="D104" s="63"/>
      <c r="E104" s="31"/>
      <c r="F104" s="64"/>
      <c r="G104" s="65"/>
      <c r="H104" s="80">
        <f t="shared" si="5"/>
        <v>0</v>
      </c>
      <c r="I104" s="65"/>
      <c r="J104" s="32"/>
      <c r="K104" s="32"/>
      <c r="L104" s="32"/>
      <c r="M104" s="94"/>
      <c r="N104" s="103"/>
      <c r="O104" s="98"/>
    </row>
    <row r="105" spans="1:15" x14ac:dyDescent="0.25">
      <c r="A105" s="6" t="s">
        <v>162</v>
      </c>
      <c r="B105" s="46" t="s">
        <v>897</v>
      </c>
      <c r="C105" s="72">
        <v>2.5</v>
      </c>
      <c r="D105" s="63"/>
      <c r="E105" s="31"/>
      <c r="F105" s="64"/>
      <c r="G105" s="65"/>
      <c r="H105" s="80">
        <f t="shared" si="5"/>
        <v>0</v>
      </c>
      <c r="I105" s="65"/>
      <c r="J105" s="32"/>
      <c r="K105" s="32"/>
      <c r="L105" s="32"/>
      <c r="M105" s="94"/>
      <c r="N105" s="103"/>
      <c r="O105" s="98"/>
    </row>
    <row r="106" spans="1:15" x14ac:dyDescent="0.25">
      <c r="A106" s="6" t="s">
        <v>163</v>
      </c>
      <c r="B106" s="61" t="s">
        <v>897</v>
      </c>
      <c r="C106" s="71">
        <v>2</v>
      </c>
      <c r="D106" s="63"/>
      <c r="E106" s="31"/>
      <c r="F106" s="64"/>
      <c r="G106" s="65"/>
      <c r="H106" s="80">
        <f t="shared" si="5"/>
        <v>0</v>
      </c>
      <c r="I106" s="65"/>
      <c r="J106" s="32"/>
      <c r="K106" s="32"/>
      <c r="L106" s="32"/>
      <c r="M106" s="94"/>
      <c r="N106" s="103"/>
      <c r="O106" s="98"/>
    </row>
    <row r="107" spans="1:15" x14ac:dyDescent="0.25">
      <c r="A107" s="6" t="s">
        <v>164</v>
      </c>
      <c r="B107" s="46" t="s">
        <v>897</v>
      </c>
      <c r="C107" s="71">
        <v>3</v>
      </c>
      <c r="D107" s="63"/>
      <c r="E107" s="31"/>
      <c r="F107" s="64"/>
      <c r="G107" s="65"/>
      <c r="H107" s="80">
        <f t="shared" si="5"/>
        <v>0</v>
      </c>
      <c r="I107" s="65"/>
      <c r="J107" s="32"/>
      <c r="K107" s="32"/>
      <c r="L107" s="32"/>
      <c r="M107" s="94"/>
      <c r="N107" s="103"/>
      <c r="O107" s="98"/>
    </row>
    <row r="108" spans="1:15" x14ac:dyDescent="0.25">
      <c r="A108" s="5" t="s">
        <v>165</v>
      </c>
      <c r="B108" s="61" t="s">
        <v>897</v>
      </c>
      <c r="C108" s="71">
        <v>3</v>
      </c>
      <c r="D108" s="63"/>
      <c r="E108" s="31"/>
      <c r="F108" s="64"/>
      <c r="G108" s="65"/>
      <c r="H108" s="80">
        <f t="shared" si="5"/>
        <v>0</v>
      </c>
      <c r="I108" s="65"/>
      <c r="J108" s="32"/>
      <c r="K108" s="32"/>
      <c r="L108" s="32"/>
      <c r="M108" s="94"/>
      <c r="N108" s="103"/>
      <c r="O108" s="98"/>
    </row>
    <row r="109" spans="1:15" x14ac:dyDescent="0.25">
      <c r="A109" s="5" t="s">
        <v>166</v>
      </c>
      <c r="B109" s="61" t="s">
        <v>897</v>
      </c>
      <c r="C109" s="71">
        <v>1</v>
      </c>
      <c r="D109" s="63"/>
      <c r="E109" s="31"/>
      <c r="F109" s="64"/>
      <c r="G109" s="65"/>
      <c r="H109" s="80">
        <f t="shared" si="5"/>
        <v>0</v>
      </c>
      <c r="I109" s="65"/>
      <c r="J109" s="32"/>
      <c r="K109" s="32"/>
      <c r="L109" s="32"/>
      <c r="M109" s="94"/>
      <c r="N109" s="103"/>
      <c r="O109" s="98"/>
    </row>
    <row r="110" spans="1:15" x14ac:dyDescent="0.25">
      <c r="A110" s="30" t="s">
        <v>167</v>
      </c>
      <c r="B110" s="45"/>
      <c r="C110" s="45"/>
      <c r="D110" s="51"/>
      <c r="E110" s="29"/>
      <c r="F110" s="52"/>
      <c r="G110" s="51"/>
      <c r="H110" s="29"/>
      <c r="I110" s="51"/>
      <c r="J110" s="29"/>
      <c r="K110" s="29"/>
      <c r="L110" s="29"/>
      <c r="M110" s="82"/>
      <c r="N110" s="29"/>
      <c r="O110" s="29"/>
    </row>
    <row r="111" spans="1:15" x14ac:dyDescent="0.25">
      <c r="A111" s="7" t="s">
        <v>168</v>
      </c>
      <c r="B111" s="46" t="s">
        <v>898</v>
      </c>
      <c r="C111" s="71">
        <v>16.241999999999997</v>
      </c>
      <c r="D111" s="63"/>
      <c r="E111" s="31"/>
      <c r="F111" s="64"/>
      <c r="G111" s="65"/>
      <c r="H111" s="80">
        <f t="shared" ref="H111:H146" si="6">G111*C111</f>
        <v>0</v>
      </c>
      <c r="I111" s="65"/>
      <c r="J111" s="32"/>
      <c r="K111" s="32"/>
      <c r="L111" s="32"/>
      <c r="M111" s="94"/>
      <c r="N111" s="103"/>
      <c r="O111" s="98"/>
    </row>
    <row r="112" spans="1:15" x14ac:dyDescent="0.25">
      <c r="A112" s="7" t="s">
        <v>169</v>
      </c>
      <c r="B112" s="46" t="s">
        <v>898</v>
      </c>
      <c r="C112" s="71">
        <v>60</v>
      </c>
      <c r="D112" s="63"/>
      <c r="E112" s="31"/>
      <c r="F112" s="64"/>
      <c r="G112" s="65"/>
      <c r="H112" s="80">
        <f t="shared" si="6"/>
        <v>0</v>
      </c>
      <c r="I112" s="65"/>
      <c r="J112" s="32"/>
      <c r="K112" s="32"/>
      <c r="L112" s="32"/>
      <c r="M112" s="94"/>
      <c r="N112" s="103"/>
      <c r="O112" s="98"/>
    </row>
    <row r="113" spans="1:15" x14ac:dyDescent="0.25">
      <c r="A113" s="7" t="s">
        <v>170</v>
      </c>
      <c r="B113" s="46" t="s">
        <v>898</v>
      </c>
      <c r="C113" s="71">
        <v>15</v>
      </c>
      <c r="D113" s="63"/>
      <c r="E113" s="31"/>
      <c r="F113" s="64"/>
      <c r="G113" s="65"/>
      <c r="H113" s="80">
        <f t="shared" si="6"/>
        <v>0</v>
      </c>
      <c r="I113" s="65"/>
      <c r="J113" s="32"/>
      <c r="K113" s="32"/>
      <c r="L113" s="32"/>
      <c r="M113" s="94"/>
      <c r="N113" s="103"/>
      <c r="O113" s="98"/>
    </row>
    <row r="114" spans="1:15" x14ac:dyDescent="0.25">
      <c r="A114" s="7" t="s">
        <v>171</v>
      </c>
      <c r="B114" s="46" t="s">
        <v>898</v>
      </c>
      <c r="C114" s="71">
        <v>60</v>
      </c>
      <c r="D114" s="63"/>
      <c r="E114" s="31"/>
      <c r="F114" s="64"/>
      <c r="G114" s="65"/>
      <c r="H114" s="80">
        <f t="shared" si="6"/>
        <v>0</v>
      </c>
      <c r="I114" s="65"/>
      <c r="J114" s="32"/>
      <c r="K114" s="32"/>
      <c r="L114" s="32"/>
      <c r="M114" s="94"/>
      <c r="N114" s="103"/>
      <c r="O114" s="98"/>
    </row>
    <row r="115" spans="1:15" x14ac:dyDescent="0.25">
      <c r="A115" s="7" t="s">
        <v>172</v>
      </c>
      <c r="B115" s="46" t="s">
        <v>898</v>
      </c>
      <c r="C115" s="71">
        <v>15</v>
      </c>
      <c r="D115" s="63"/>
      <c r="E115" s="31"/>
      <c r="F115" s="64"/>
      <c r="G115" s="65"/>
      <c r="H115" s="80">
        <f t="shared" si="6"/>
        <v>0</v>
      </c>
      <c r="I115" s="65"/>
      <c r="J115" s="32"/>
      <c r="K115" s="32"/>
      <c r="L115" s="32"/>
      <c r="M115" s="94"/>
      <c r="N115" s="103"/>
      <c r="O115" s="98"/>
    </row>
    <row r="116" spans="1:15" x14ac:dyDescent="0.25">
      <c r="A116" s="18" t="s">
        <v>173</v>
      </c>
      <c r="B116" s="46" t="s">
        <v>897</v>
      </c>
      <c r="C116" s="71">
        <v>62</v>
      </c>
      <c r="D116" s="63"/>
      <c r="E116" s="31"/>
      <c r="F116" s="64"/>
      <c r="G116" s="65"/>
      <c r="H116" s="80">
        <f t="shared" si="6"/>
        <v>0</v>
      </c>
      <c r="I116" s="65"/>
      <c r="J116" s="32"/>
      <c r="K116" s="32"/>
      <c r="L116" s="32"/>
      <c r="M116" s="94"/>
      <c r="N116" s="103"/>
      <c r="O116" s="98"/>
    </row>
    <row r="117" spans="1:15" x14ac:dyDescent="0.25">
      <c r="A117" s="18" t="s">
        <v>174</v>
      </c>
      <c r="B117" s="46" t="s">
        <v>897</v>
      </c>
      <c r="C117" s="71">
        <v>16</v>
      </c>
      <c r="D117" s="63"/>
      <c r="E117" s="31"/>
      <c r="F117" s="64"/>
      <c r="G117" s="65"/>
      <c r="H117" s="80">
        <f t="shared" si="6"/>
        <v>0</v>
      </c>
      <c r="I117" s="65"/>
      <c r="J117" s="32"/>
      <c r="K117" s="32"/>
      <c r="L117" s="32"/>
      <c r="M117" s="94"/>
      <c r="N117" s="103"/>
      <c r="O117" s="98"/>
    </row>
    <row r="118" spans="1:15" x14ac:dyDescent="0.25">
      <c r="A118" s="6" t="s">
        <v>899</v>
      </c>
      <c r="B118" s="46" t="s">
        <v>894</v>
      </c>
      <c r="C118" s="71">
        <v>50</v>
      </c>
      <c r="D118" s="63"/>
      <c r="E118" s="31"/>
      <c r="F118" s="64"/>
      <c r="G118" s="65"/>
      <c r="H118" s="80">
        <f t="shared" si="6"/>
        <v>0</v>
      </c>
      <c r="I118" s="65"/>
      <c r="J118" s="32"/>
      <c r="K118" s="32"/>
      <c r="L118" s="32"/>
      <c r="M118" s="94"/>
      <c r="N118" s="103"/>
      <c r="O118" s="98"/>
    </row>
    <row r="119" spans="1:15" x14ac:dyDescent="0.25">
      <c r="A119" s="6" t="s">
        <v>175</v>
      </c>
      <c r="B119" s="61" t="s">
        <v>894</v>
      </c>
      <c r="C119" s="71">
        <v>30</v>
      </c>
      <c r="D119" s="63"/>
      <c r="E119" s="31"/>
      <c r="F119" s="64"/>
      <c r="G119" s="65"/>
      <c r="H119" s="80">
        <f t="shared" si="6"/>
        <v>0</v>
      </c>
      <c r="I119" s="65"/>
      <c r="J119" s="32"/>
      <c r="K119" s="32"/>
      <c r="L119" s="32"/>
      <c r="M119" s="94"/>
      <c r="N119" s="103"/>
      <c r="O119" s="98"/>
    </row>
    <row r="120" spans="1:15" x14ac:dyDescent="0.25">
      <c r="A120" s="6" t="s">
        <v>176</v>
      </c>
      <c r="B120" s="61" t="s">
        <v>894</v>
      </c>
      <c r="C120" s="71">
        <v>12</v>
      </c>
      <c r="D120" s="63"/>
      <c r="E120" s="31"/>
      <c r="F120" s="64"/>
      <c r="G120" s="65"/>
      <c r="H120" s="80">
        <f t="shared" si="6"/>
        <v>0</v>
      </c>
      <c r="I120" s="65"/>
      <c r="J120" s="32"/>
      <c r="K120" s="32"/>
      <c r="L120" s="32"/>
      <c r="M120" s="94"/>
      <c r="N120" s="103"/>
      <c r="O120" s="98"/>
    </row>
    <row r="121" spans="1:15" x14ac:dyDescent="0.25">
      <c r="A121" s="6" t="s">
        <v>900</v>
      </c>
      <c r="B121" s="61" t="s">
        <v>894</v>
      </c>
      <c r="C121" s="71">
        <v>1.8562285714285716</v>
      </c>
      <c r="D121" s="63"/>
      <c r="E121" s="31"/>
      <c r="F121" s="64"/>
      <c r="G121" s="65"/>
      <c r="H121" s="80">
        <f t="shared" si="6"/>
        <v>0</v>
      </c>
      <c r="I121" s="65"/>
      <c r="J121" s="32"/>
      <c r="K121" s="32"/>
      <c r="L121" s="32"/>
      <c r="M121" s="94"/>
      <c r="N121" s="103"/>
      <c r="O121" s="98"/>
    </row>
    <row r="122" spans="1:15" x14ac:dyDescent="0.25">
      <c r="A122" s="6" t="s">
        <v>177</v>
      </c>
      <c r="B122" s="46" t="s">
        <v>898</v>
      </c>
      <c r="C122" s="71">
        <v>22</v>
      </c>
      <c r="D122" s="63"/>
      <c r="E122" s="31"/>
      <c r="F122" s="64"/>
      <c r="G122" s="65"/>
      <c r="H122" s="80">
        <f t="shared" si="6"/>
        <v>0</v>
      </c>
      <c r="I122" s="65"/>
      <c r="J122" s="32"/>
      <c r="K122" s="32"/>
      <c r="L122" s="32"/>
      <c r="M122" s="94"/>
      <c r="N122" s="103"/>
      <c r="O122" s="98"/>
    </row>
    <row r="123" spans="1:15" x14ac:dyDescent="0.25">
      <c r="A123" s="6" t="s">
        <v>178</v>
      </c>
      <c r="B123" s="46" t="s">
        <v>898</v>
      </c>
      <c r="C123" s="71">
        <v>4</v>
      </c>
      <c r="D123" s="63"/>
      <c r="E123" s="31"/>
      <c r="F123" s="64"/>
      <c r="G123" s="65"/>
      <c r="H123" s="80">
        <f t="shared" si="6"/>
        <v>0</v>
      </c>
      <c r="I123" s="65"/>
      <c r="J123" s="32"/>
      <c r="K123" s="32"/>
      <c r="L123" s="32"/>
      <c r="M123" s="94"/>
      <c r="N123" s="103"/>
      <c r="O123" s="98"/>
    </row>
    <row r="124" spans="1:15" x14ac:dyDescent="0.25">
      <c r="A124" s="6" t="s">
        <v>179</v>
      </c>
      <c r="B124" s="46" t="s">
        <v>898</v>
      </c>
      <c r="C124" s="71">
        <v>6.2647714285714287</v>
      </c>
      <c r="D124" s="63"/>
      <c r="E124" s="31"/>
      <c r="F124" s="64"/>
      <c r="G124" s="65"/>
      <c r="H124" s="80">
        <f t="shared" si="6"/>
        <v>0</v>
      </c>
      <c r="I124" s="65"/>
      <c r="J124" s="32"/>
      <c r="K124" s="32"/>
      <c r="L124" s="32"/>
      <c r="M124" s="94"/>
      <c r="N124" s="103"/>
      <c r="O124" s="98"/>
    </row>
    <row r="125" spans="1:15" x14ac:dyDescent="0.25">
      <c r="A125" s="6" t="s">
        <v>180</v>
      </c>
      <c r="B125" s="46" t="s">
        <v>894</v>
      </c>
      <c r="C125" s="71">
        <v>24</v>
      </c>
      <c r="D125" s="63"/>
      <c r="E125" s="31"/>
      <c r="F125" s="64"/>
      <c r="G125" s="65"/>
      <c r="H125" s="80">
        <f t="shared" si="6"/>
        <v>0</v>
      </c>
      <c r="I125" s="65"/>
      <c r="J125" s="32"/>
      <c r="K125" s="32"/>
      <c r="L125" s="32"/>
      <c r="M125" s="94"/>
      <c r="N125" s="103"/>
      <c r="O125" s="98"/>
    </row>
    <row r="126" spans="1:15" x14ac:dyDescent="0.25">
      <c r="A126" s="19" t="s">
        <v>181</v>
      </c>
      <c r="B126" s="46" t="s">
        <v>897</v>
      </c>
      <c r="C126" s="72">
        <v>1.5</v>
      </c>
      <c r="D126" s="63"/>
      <c r="E126" s="31"/>
      <c r="F126" s="64"/>
      <c r="G126" s="65"/>
      <c r="H126" s="80">
        <f t="shared" si="6"/>
        <v>0</v>
      </c>
      <c r="I126" s="65"/>
      <c r="J126" s="32"/>
      <c r="K126" s="32"/>
      <c r="L126" s="32"/>
      <c r="M126" s="94"/>
      <c r="N126" s="103"/>
      <c r="O126" s="98"/>
    </row>
    <row r="127" spans="1:15" x14ac:dyDescent="0.25">
      <c r="A127" s="6" t="s">
        <v>182</v>
      </c>
      <c r="B127" s="46" t="s">
        <v>897</v>
      </c>
      <c r="C127" s="72">
        <v>1.3</v>
      </c>
      <c r="D127" s="63"/>
      <c r="E127" s="31"/>
      <c r="F127" s="64"/>
      <c r="G127" s="65"/>
      <c r="H127" s="80">
        <f t="shared" si="6"/>
        <v>0</v>
      </c>
      <c r="I127" s="65"/>
      <c r="J127" s="32"/>
      <c r="K127" s="32"/>
      <c r="L127" s="32"/>
      <c r="M127" s="94"/>
      <c r="N127" s="103"/>
      <c r="O127" s="98"/>
    </row>
    <row r="128" spans="1:15" x14ac:dyDescent="0.25">
      <c r="A128" s="6" t="s">
        <v>183</v>
      </c>
      <c r="B128" s="46" t="s">
        <v>897</v>
      </c>
      <c r="C128" s="72">
        <v>1.4</v>
      </c>
      <c r="D128" s="63"/>
      <c r="E128" s="31"/>
      <c r="F128" s="64"/>
      <c r="G128" s="65"/>
      <c r="H128" s="80">
        <f t="shared" si="6"/>
        <v>0</v>
      </c>
      <c r="I128" s="65"/>
      <c r="J128" s="32"/>
      <c r="K128" s="32"/>
      <c r="L128" s="32"/>
      <c r="M128" s="94"/>
      <c r="N128" s="103"/>
      <c r="O128" s="98"/>
    </row>
    <row r="129" spans="1:15" x14ac:dyDescent="0.25">
      <c r="A129" s="6" t="s">
        <v>184</v>
      </c>
      <c r="B129" s="46" t="s">
        <v>897</v>
      </c>
      <c r="C129" s="72">
        <v>1.5</v>
      </c>
      <c r="D129" s="63"/>
      <c r="E129" s="31"/>
      <c r="F129" s="64"/>
      <c r="G129" s="65"/>
      <c r="H129" s="80">
        <f t="shared" si="6"/>
        <v>0</v>
      </c>
      <c r="I129" s="65"/>
      <c r="J129" s="32"/>
      <c r="K129" s="32"/>
      <c r="L129" s="32"/>
      <c r="M129" s="94"/>
      <c r="N129" s="103"/>
      <c r="O129" s="98"/>
    </row>
    <row r="130" spans="1:15" x14ac:dyDescent="0.25">
      <c r="A130" s="6" t="s">
        <v>185</v>
      </c>
      <c r="B130" s="46" t="s">
        <v>897</v>
      </c>
      <c r="C130" s="71">
        <v>3.2484000000000002</v>
      </c>
      <c r="D130" s="63"/>
      <c r="E130" s="31"/>
      <c r="F130" s="64"/>
      <c r="G130" s="65"/>
      <c r="H130" s="80">
        <f t="shared" si="6"/>
        <v>0</v>
      </c>
      <c r="I130" s="65"/>
      <c r="J130" s="32"/>
      <c r="K130" s="32"/>
      <c r="L130" s="32"/>
      <c r="M130" s="94"/>
      <c r="N130" s="103"/>
      <c r="O130" s="98"/>
    </row>
    <row r="131" spans="1:15" x14ac:dyDescent="0.25">
      <c r="A131" s="6" t="s">
        <v>186</v>
      </c>
      <c r="B131" s="46" t="s">
        <v>897</v>
      </c>
      <c r="C131" s="71">
        <v>3.2484000000000002</v>
      </c>
      <c r="D131" s="63"/>
      <c r="E131" s="31"/>
      <c r="F131" s="64"/>
      <c r="G131" s="65"/>
      <c r="H131" s="80">
        <f t="shared" si="6"/>
        <v>0</v>
      </c>
      <c r="I131" s="65"/>
      <c r="J131" s="32"/>
      <c r="K131" s="32"/>
      <c r="L131" s="32"/>
      <c r="M131" s="94"/>
      <c r="N131" s="103"/>
      <c r="O131" s="98"/>
    </row>
    <row r="132" spans="1:15" x14ac:dyDescent="0.25">
      <c r="A132" s="6" t="s">
        <v>187</v>
      </c>
      <c r="B132" s="46" t="s">
        <v>897</v>
      </c>
      <c r="C132" s="71">
        <v>3.2484000000000002</v>
      </c>
      <c r="D132" s="63"/>
      <c r="E132" s="31"/>
      <c r="F132" s="64"/>
      <c r="G132" s="65"/>
      <c r="H132" s="80">
        <f t="shared" si="6"/>
        <v>0</v>
      </c>
      <c r="I132" s="65"/>
      <c r="J132" s="32"/>
      <c r="K132" s="32"/>
      <c r="L132" s="32"/>
      <c r="M132" s="94"/>
      <c r="N132" s="103"/>
      <c r="O132" s="98"/>
    </row>
    <row r="133" spans="1:15" x14ac:dyDescent="0.25">
      <c r="A133" s="6" t="s">
        <v>188</v>
      </c>
      <c r="B133" s="46" t="s">
        <v>897</v>
      </c>
      <c r="C133" s="71">
        <v>1.6242000000000001</v>
      </c>
      <c r="D133" s="63"/>
      <c r="E133" s="31"/>
      <c r="F133" s="64"/>
      <c r="G133" s="65"/>
      <c r="H133" s="80">
        <f t="shared" si="6"/>
        <v>0</v>
      </c>
      <c r="I133" s="65"/>
      <c r="J133" s="32"/>
      <c r="K133" s="32"/>
      <c r="L133" s="32"/>
      <c r="M133" s="94"/>
      <c r="N133" s="103"/>
      <c r="O133" s="98"/>
    </row>
    <row r="134" spans="1:15" x14ac:dyDescent="0.25">
      <c r="A134" s="6" t="s">
        <v>189</v>
      </c>
      <c r="B134" s="46" t="s">
        <v>898</v>
      </c>
      <c r="C134" s="71">
        <v>40</v>
      </c>
      <c r="D134" s="63"/>
      <c r="E134" s="31"/>
      <c r="F134" s="64"/>
      <c r="G134" s="65"/>
      <c r="H134" s="80">
        <f t="shared" si="6"/>
        <v>0</v>
      </c>
      <c r="I134" s="65"/>
      <c r="J134" s="32"/>
      <c r="K134" s="32"/>
      <c r="L134" s="32"/>
      <c r="M134" s="94"/>
      <c r="N134" s="103"/>
      <c r="O134" s="98"/>
    </row>
    <row r="135" spans="1:15" x14ac:dyDescent="0.25">
      <c r="A135" s="6" t="s">
        <v>190</v>
      </c>
      <c r="B135" s="62" t="s">
        <v>894</v>
      </c>
      <c r="C135" s="73">
        <v>2</v>
      </c>
      <c r="D135" s="63"/>
      <c r="E135" s="31"/>
      <c r="F135" s="64"/>
      <c r="G135" s="65"/>
      <c r="H135" s="80">
        <f t="shared" si="6"/>
        <v>0</v>
      </c>
      <c r="I135" s="65"/>
      <c r="J135" s="32"/>
      <c r="K135" s="32"/>
      <c r="L135" s="32"/>
      <c r="M135" s="94"/>
      <c r="N135" s="103"/>
      <c r="O135" s="98"/>
    </row>
    <row r="136" spans="1:15" x14ac:dyDescent="0.25">
      <c r="A136" s="6" t="s">
        <v>191</v>
      </c>
      <c r="B136" s="62" t="s">
        <v>894</v>
      </c>
      <c r="C136" s="73">
        <v>1</v>
      </c>
      <c r="D136" s="63"/>
      <c r="E136" s="31"/>
      <c r="F136" s="64"/>
      <c r="G136" s="65"/>
      <c r="H136" s="80">
        <f t="shared" si="6"/>
        <v>0</v>
      </c>
      <c r="I136" s="65"/>
      <c r="J136" s="32"/>
      <c r="K136" s="32"/>
      <c r="L136" s="32"/>
      <c r="M136" s="94"/>
      <c r="N136" s="103"/>
      <c r="O136" s="98"/>
    </row>
    <row r="137" spans="1:15" x14ac:dyDescent="0.25">
      <c r="A137" s="6" t="s">
        <v>192</v>
      </c>
      <c r="B137" s="62" t="s">
        <v>894</v>
      </c>
      <c r="C137" s="73">
        <v>5</v>
      </c>
      <c r="D137" s="63"/>
      <c r="E137" s="31"/>
      <c r="F137" s="64"/>
      <c r="G137" s="65"/>
      <c r="H137" s="80">
        <f t="shared" si="6"/>
        <v>0</v>
      </c>
      <c r="I137" s="65"/>
      <c r="J137" s="32"/>
      <c r="K137" s="32"/>
      <c r="L137" s="32"/>
      <c r="M137" s="94"/>
      <c r="N137" s="103"/>
      <c r="O137" s="98"/>
    </row>
    <row r="138" spans="1:15" x14ac:dyDescent="0.25">
      <c r="A138" s="6" t="s">
        <v>193</v>
      </c>
      <c r="B138" s="62" t="s">
        <v>894</v>
      </c>
      <c r="C138" s="73">
        <v>9</v>
      </c>
      <c r="D138" s="63"/>
      <c r="E138" s="31"/>
      <c r="F138" s="64"/>
      <c r="G138" s="65"/>
      <c r="H138" s="80">
        <f t="shared" si="6"/>
        <v>0</v>
      </c>
      <c r="I138" s="65"/>
      <c r="J138" s="32"/>
      <c r="K138" s="32"/>
      <c r="L138" s="32"/>
      <c r="M138" s="94"/>
      <c r="N138" s="103"/>
      <c r="O138" s="98"/>
    </row>
    <row r="139" spans="1:15" x14ac:dyDescent="0.25">
      <c r="A139" s="6" t="s">
        <v>194</v>
      </c>
      <c r="B139" s="62" t="s">
        <v>894</v>
      </c>
      <c r="C139" s="73">
        <v>3</v>
      </c>
      <c r="D139" s="63"/>
      <c r="E139" s="31"/>
      <c r="F139" s="64"/>
      <c r="G139" s="65"/>
      <c r="H139" s="80">
        <f t="shared" si="6"/>
        <v>0</v>
      </c>
      <c r="I139" s="65"/>
      <c r="J139" s="32"/>
      <c r="K139" s="32"/>
      <c r="L139" s="32"/>
      <c r="M139" s="94"/>
      <c r="N139" s="103"/>
      <c r="O139" s="98"/>
    </row>
    <row r="140" spans="1:15" x14ac:dyDescent="0.25">
      <c r="A140" s="6" t="s">
        <v>195</v>
      </c>
      <c r="B140" s="62" t="s">
        <v>894</v>
      </c>
      <c r="C140" s="73">
        <v>1</v>
      </c>
      <c r="D140" s="63"/>
      <c r="E140" s="31"/>
      <c r="F140" s="64"/>
      <c r="G140" s="65"/>
      <c r="H140" s="80">
        <f t="shared" si="6"/>
        <v>0</v>
      </c>
      <c r="I140" s="65"/>
      <c r="J140" s="32"/>
      <c r="K140" s="32"/>
      <c r="L140" s="32"/>
      <c r="M140" s="94"/>
      <c r="N140" s="103"/>
      <c r="O140" s="98"/>
    </row>
    <row r="141" spans="1:15" x14ac:dyDescent="0.25">
      <c r="A141" s="6" t="s">
        <v>196</v>
      </c>
      <c r="B141" s="62" t="s">
        <v>894</v>
      </c>
      <c r="C141" s="73">
        <v>2</v>
      </c>
      <c r="D141" s="63"/>
      <c r="E141" s="31"/>
      <c r="F141" s="64"/>
      <c r="G141" s="65"/>
      <c r="H141" s="80">
        <f t="shared" si="6"/>
        <v>0</v>
      </c>
      <c r="I141" s="65"/>
      <c r="J141" s="32"/>
      <c r="K141" s="32"/>
      <c r="L141" s="32"/>
      <c r="M141" s="94"/>
      <c r="N141" s="103"/>
      <c r="O141" s="98"/>
    </row>
    <row r="142" spans="1:15" x14ac:dyDescent="0.25">
      <c r="A142" s="6" t="s">
        <v>197</v>
      </c>
      <c r="B142" s="62" t="s">
        <v>894</v>
      </c>
      <c r="C142" s="73">
        <v>2</v>
      </c>
      <c r="D142" s="63"/>
      <c r="E142" s="31"/>
      <c r="F142" s="64"/>
      <c r="G142" s="65"/>
      <c r="H142" s="80">
        <f t="shared" si="6"/>
        <v>0</v>
      </c>
      <c r="I142" s="65"/>
      <c r="J142" s="32"/>
      <c r="K142" s="32"/>
      <c r="L142" s="32"/>
      <c r="M142" s="94"/>
      <c r="N142" s="103"/>
      <c r="O142" s="98"/>
    </row>
    <row r="143" spans="1:15" x14ac:dyDescent="0.25">
      <c r="A143" s="6" t="s">
        <v>198</v>
      </c>
      <c r="B143" s="62" t="s">
        <v>894</v>
      </c>
      <c r="C143" s="73">
        <v>2</v>
      </c>
      <c r="D143" s="63"/>
      <c r="E143" s="31"/>
      <c r="F143" s="64"/>
      <c r="G143" s="65"/>
      <c r="H143" s="80">
        <f t="shared" si="6"/>
        <v>0</v>
      </c>
      <c r="I143" s="65"/>
      <c r="J143" s="32"/>
      <c r="K143" s="32"/>
      <c r="L143" s="32"/>
      <c r="M143" s="94"/>
      <c r="N143" s="103"/>
      <c r="O143" s="98"/>
    </row>
    <row r="144" spans="1:15" x14ac:dyDescent="0.25">
      <c r="A144" s="6" t="s">
        <v>199</v>
      </c>
      <c r="B144" s="62" t="s">
        <v>901</v>
      </c>
      <c r="C144" s="73">
        <v>2</v>
      </c>
      <c r="D144" s="63"/>
      <c r="E144" s="31"/>
      <c r="F144" s="64"/>
      <c r="G144" s="65"/>
      <c r="H144" s="80">
        <f t="shared" si="6"/>
        <v>0</v>
      </c>
      <c r="I144" s="65"/>
      <c r="J144" s="32"/>
      <c r="K144" s="32"/>
      <c r="L144" s="32"/>
      <c r="M144" s="94"/>
      <c r="N144" s="103"/>
      <c r="O144" s="98"/>
    </row>
    <row r="145" spans="1:15" x14ac:dyDescent="0.25">
      <c r="A145" s="6" t="s">
        <v>200</v>
      </c>
      <c r="B145" s="62" t="s">
        <v>901</v>
      </c>
      <c r="C145" s="74">
        <v>0.7</v>
      </c>
      <c r="D145" s="63"/>
      <c r="E145" s="31"/>
      <c r="F145" s="64"/>
      <c r="G145" s="65"/>
      <c r="H145" s="80">
        <f t="shared" si="6"/>
        <v>0</v>
      </c>
      <c r="I145" s="65"/>
      <c r="J145" s="32"/>
      <c r="K145" s="32"/>
      <c r="L145" s="32"/>
      <c r="M145" s="94"/>
      <c r="N145" s="103"/>
      <c r="O145" s="98"/>
    </row>
    <row r="146" spans="1:15" x14ac:dyDescent="0.25">
      <c r="A146" s="6" t="s">
        <v>201</v>
      </c>
      <c r="B146" s="62" t="s">
        <v>901</v>
      </c>
      <c r="C146" s="74">
        <v>0.7</v>
      </c>
      <c r="D146" s="63"/>
      <c r="E146" s="31"/>
      <c r="F146" s="64"/>
      <c r="G146" s="65"/>
      <c r="H146" s="80">
        <f t="shared" si="6"/>
        <v>0</v>
      </c>
      <c r="I146" s="65"/>
      <c r="J146" s="32"/>
      <c r="K146" s="32"/>
      <c r="L146" s="32"/>
      <c r="M146" s="94"/>
      <c r="N146" s="103"/>
      <c r="O146" s="98"/>
    </row>
    <row r="147" spans="1:15" x14ac:dyDescent="0.25">
      <c r="A147" s="29" t="s">
        <v>202</v>
      </c>
      <c r="B147" s="45"/>
      <c r="C147" s="45"/>
      <c r="D147" s="51"/>
      <c r="E147" s="29"/>
      <c r="F147" s="52"/>
      <c r="G147" s="51"/>
      <c r="H147" s="51"/>
      <c r="I147" s="51"/>
      <c r="J147" s="29"/>
      <c r="K147" s="29"/>
      <c r="L147" s="29"/>
      <c r="M147" s="82"/>
      <c r="N147" s="29"/>
      <c r="O147" s="29"/>
    </row>
    <row r="148" spans="1:15" x14ac:dyDescent="0.25">
      <c r="A148" s="43" t="s">
        <v>203</v>
      </c>
      <c r="B148" s="46" t="s">
        <v>898</v>
      </c>
      <c r="C148" s="71">
        <v>170</v>
      </c>
      <c r="D148" s="63"/>
      <c r="E148" s="31"/>
      <c r="F148" s="64"/>
      <c r="G148" s="65"/>
      <c r="H148" s="80">
        <f t="shared" ref="H148:H154" si="7">G148*C148</f>
        <v>0</v>
      </c>
      <c r="I148" s="65"/>
      <c r="J148" s="32"/>
      <c r="K148" s="32"/>
      <c r="L148" s="32"/>
      <c r="M148" s="94"/>
      <c r="N148" s="103"/>
      <c r="O148" s="98"/>
    </row>
    <row r="149" spans="1:15" x14ac:dyDescent="0.25">
      <c r="A149" s="43" t="s">
        <v>204</v>
      </c>
      <c r="B149" s="46" t="s">
        <v>898</v>
      </c>
      <c r="C149" s="71">
        <v>10</v>
      </c>
      <c r="D149" s="63"/>
      <c r="E149" s="31"/>
      <c r="F149" s="64"/>
      <c r="G149" s="65"/>
      <c r="H149" s="80">
        <f t="shared" si="7"/>
        <v>0</v>
      </c>
      <c r="I149" s="65"/>
      <c r="J149" s="32"/>
      <c r="K149" s="32"/>
      <c r="L149" s="32"/>
      <c r="M149" s="94"/>
      <c r="N149" s="103"/>
      <c r="O149" s="98"/>
    </row>
    <row r="150" spans="1:15" x14ac:dyDescent="0.25">
      <c r="A150" s="7" t="s">
        <v>205</v>
      </c>
      <c r="B150" s="46" t="s">
        <v>898</v>
      </c>
      <c r="C150" s="71">
        <v>180</v>
      </c>
      <c r="D150" s="63"/>
      <c r="E150" s="31"/>
      <c r="F150" s="64"/>
      <c r="G150" s="65"/>
      <c r="H150" s="80">
        <f t="shared" si="7"/>
        <v>0</v>
      </c>
      <c r="I150" s="65"/>
      <c r="J150" s="32"/>
      <c r="K150" s="32"/>
      <c r="L150" s="32"/>
      <c r="M150" s="94"/>
      <c r="N150" s="103"/>
      <c r="O150" s="98"/>
    </row>
    <row r="151" spans="1:15" x14ac:dyDescent="0.25">
      <c r="A151" s="7" t="s">
        <v>206</v>
      </c>
      <c r="B151" s="46" t="s">
        <v>898</v>
      </c>
      <c r="C151" s="71">
        <v>170</v>
      </c>
      <c r="D151" s="63"/>
      <c r="E151" s="31"/>
      <c r="F151" s="64"/>
      <c r="G151" s="65"/>
      <c r="H151" s="80">
        <f t="shared" si="7"/>
        <v>0</v>
      </c>
      <c r="I151" s="65"/>
      <c r="J151" s="32"/>
      <c r="K151" s="32"/>
      <c r="L151" s="32"/>
      <c r="M151" s="94"/>
      <c r="N151" s="103"/>
      <c r="O151" s="98"/>
    </row>
    <row r="152" spans="1:15" x14ac:dyDescent="0.25">
      <c r="A152" s="43" t="s">
        <v>207</v>
      </c>
      <c r="B152" s="46" t="s">
        <v>898</v>
      </c>
      <c r="C152" s="71">
        <v>10</v>
      </c>
      <c r="D152" s="63"/>
      <c r="E152" s="31"/>
      <c r="F152" s="64"/>
      <c r="G152" s="65"/>
      <c r="H152" s="80">
        <f t="shared" si="7"/>
        <v>0</v>
      </c>
      <c r="I152" s="65"/>
      <c r="J152" s="32"/>
      <c r="K152" s="32"/>
      <c r="L152" s="32"/>
      <c r="M152" s="94"/>
      <c r="N152" s="103"/>
      <c r="O152" s="98"/>
    </row>
    <row r="153" spans="1:15" x14ac:dyDescent="0.25">
      <c r="A153" s="7" t="s">
        <v>208</v>
      </c>
      <c r="B153" s="46" t="s">
        <v>898</v>
      </c>
      <c r="C153" s="71">
        <v>170</v>
      </c>
      <c r="D153" s="63"/>
      <c r="E153" s="31"/>
      <c r="F153" s="64"/>
      <c r="G153" s="65"/>
      <c r="H153" s="80">
        <f t="shared" si="7"/>
        <v>0</v>
      </c>
      <c r="I153" s="65"/>
      <c r="J153" s="32"/>
      <c r="K153" s="32"/>
      <c r="L153" s="32"/>
      <c r="M153" s="94"/>
      <c r="N153" s="103"/>
      <c r="O153" s="98"/>
    </row>
    <row r="154" spans="1:15" x14ac:dyDescent="0.25">
      <c r="A154" s="43" t="s">
        <v>209</v>
      </c>
      <c r="B154" s="46" t="s">
        <v>898</v>
      </c>
      <c r="C154" s="71">
        <v>10</v>
      </c>
      <c r="D154" s="63"/>
      <c r="E154" s="31"/>
      <c r="F154" s="64"/>
      <c r="G154" s="65"/>
      <c r="H154" s="80">
        <f t="shared" si="7"/>
        <v>0</v>
      </c>
      <c r="I154" s="65"/>
      <c r="J154" s="32"/>
      <c r="K154" s="32"/>
      <c r="L154" s="32"/>
      <c r="M154" s="94"/>
      <c r="N154" s="103"/>
      <c r="O154" s="98"/>
    </row>
    <row r="155" spans="1:15" x14ac:dyDescent="0.25">
      <c r="A155" s="29" t="s">
        <v>210</v>
      </c>
      <c r="B155" s="45"/>
      <c r="C155" s="45"/>
      <c r="D155" s="51"/>
      <c r="E155" s="29"/>
      <c r="F155" s="52"/>
      <c r="G155" s="51"/>
      <c r="H155" s="51"/>
      <c r="I155" s="51"/>
      <c r="J155" s="29"/>
      <c r="K155" s="29"/>
      <c r="L155" s="29"/>
      <c r="M155" s="82"/>
      <c r="N155" s="29"/>
      <c r="O155" s="29"/>
    </row>
    <row r="156" spans="1:15" x14ac:dyDescent="0.25">
      <c r="A156" s="20" t="s">
        <v>211</v>
      </c>
      <c r="B156" s="46" t="s">
        <v>901</v>
      </c>
      <c r="C156" s="71">
        <v>30</v>
      </c>
      <c r="D156" s="63"/>
      <c r="E156" s="31"/>
      <c r="F156" s="64"/>
      <c r="G156" s="65"/>
      <c r="H156" s="80">
        <f>G156*C156</f>
        <v>0</v>
      </c>
      <c r="I156" s="65"/>
      <c r="J156" s="32"/>
      <c r="K156" s="32"/>
      <c r="L156" s="32"/>
      <c r="M156" s="94"/>
      <c r="N156" s="103"/>
      <c r="O156" s="98"/>
    </row>
    <row r="157" spans="1:15" x14ac:dyDescent="0.25">
      <c r="A157" s="20" t="s">
        <v>212</v>
      </c>
      <c r="B157" s="46" t="s">
        <v>901</v>
      </c>
      <c r="C157" s="71">
        <v>20</v>
      </c>
      <c r="D157" s="63"/>
      <c r="E157" s="31"/>
      <c r="F157" s="64"/>
      <c r="G157" s="65"/>
      <c r="H157" s="80">
        <f>G157*C157</f>
        <v>0</v>
      </c>
      <c r="I157" s="65"/>
      <c r="J157" s="32"/>
      <c r="K157" s="32"/>
      <c r="L157" s="32"/>
      <c r="M157" s="94"/>
      <c r="N157" s="103"/>
      <c r="O157" s="98"/>
    </row>
    <row r="158" spans="1:15" x14ac:dyDescent="0.25">
      <c r="A158" s="20" t="s">
        <v>213</v>
      </c>
      <c r="B158" s="46" t="s">
        <v>901</v>
      </c>
      <c r="C158" s="71">
        <v>40</v>
      </c>
      <c r="D158" s="63"/>
      <c r="E158" s="31"/>
      <c r="F158" s="64"/>
      <c r="G158" s="65"/>
      <c r="H158" s="80">
        <f>G158*C158</f>
        <v>0</v>
      </c>
      <c r="I158" s="65"/>
      <c r="J158" s="32"/>
      <c r="K158" s="32"/>
      <c r="L158" s="32"/>
      <c r="M158" s="94"/>
      <c r="N158" s="103"/>
      <c r="O158" s="98"/>
    </row>
    <row r="159" spans="1:15" x14ac:dyDescent="0.25">
      <c r="A159" s="20" t="s">
        <v>214</v>
      </c>
      <c r="B159" s="46" t="s">
        <v>901</v>
      </c>
      <c r="C159" s="71">
        <v>24.363</v>
      </c>
      <c r="D159" s="63"/>
      <c r="E159" s="31"/>
      <c r="F159" s="64"/>
      <c r="G159" s="65"/>
      <c r="H159" s="80">
        <f>G159*C159</f>
        <v>0</v>
      </c>
      <c r="I159" s="65"/>
      <c r="J159" s="32"/>
      <c r="K159" s="32"/>
      <c r="L159" s="32"/>
      <c r="M159" s="94"/>
      <c r="N159" s="103"/>
      <c r="O159" s="98"/>
    </row>
    <row r="160" spans="1:15" x14ac:dyDescent="0.25">
      <c r="A160" s="20" t="s">
        <v>215</v>
      </c>
      <c r="B160" s="46" t="s">
        <v>901</v>
      </c>
      <c r="C160" s="71">
        <v>12.1815</v>
      </c>
      <c r="D160" s="63"/>
      <c r="E160" s="31"/>
      <c r="F160" s="64"/>
      <c r="G160" s="65"/>
      <c r="H160" s="80">
        <f>G160*C160</f>
        <v>0</v>
      </c>
      <c r="I160" s="65"/>
      <c r="J160" s="32"/>
      <c r="K160" s="32"/>
      <c r="L160" s="32"/>
      <c r="M160" s="94"/>
      <c r="N160" s="103"/>
      <c r="O160" s="98"/>
    </row>
    <row r="161" spans="1:15" x14ac:dyDescent="0.25">
      <c r="A161" s="29" t="s">
        <v>216</v>
      </c>
      <c r="B161" s="45"/>
      <c r="C161" s="45"/>
      <c r="D161" s="51"/>
      <c r="E161" s="29"/>
      <c r="F161" s="52"/>
      <c r="G161" s="51"/>
      <c r="H161" s="51"/>
      <c r="I161" s="51"/>
      <c r="J161" s="29"/>
      <c r="K161" s="29"/>
      <c r="L161" s="29"/>
      <c r="M161" s="82"/>
      <c r="N161" s="29"/>
      <c r="O161" s="29"/>
    </row>
    <row r="162" spans="1:15" x14ac:dyDescent="0.25">
      <c r="A162" s="6" t="s">
        <v>217</v>
      </c>
      <c r="B162" s="46" t="s">
        <v>901</v>
      </c>
      <c r="C162" s="71">
        <v>10</v>
      </c>
      <c r="D162" s="63"/>
      <c r="E162" s="31"/>
      <c r="F162" s="64"/>
      <c r="G162" s="65"/>
      <c r="H162" s="80">
        <f t="shared" ref="H162:H178" si="8">G162*C162</f>
        <v>0</v>
      </c>
      <c r="I162" s="65"/>
      <c r="J162" s="32"/>
      <c r="K162" s="32"/>
      <c r="L162" s="32"/>
      <c r="M162" s="94"/>
      <c r="N162" s="103"/>
      <c r="O162" s="98"/>
    </row>
    <row r="163" spans="1:15" x14ac:dyDescent="0.25">
      <c r="A163" s="5" t="s">
        <v>218</v>
      </c>
      <c r="B163" s="46" t="s">
        <v>901</v>
      </c>
      <c r="C163" s="71">
        <v>8.1210000000000004</v>
      </c>
      <c r="D163" s="63"/>
      <c r="E163" s="31"/>
      <c r="F163" s="64"/>
      <c r="G163" s="65"/>
      <c r="H163" s="80">
        <f t="shared" si="8"/>
        <v>0</v>
      </c>
      <c r="I163" s="65"/>
      <c r="J163" s="32"/>
      <c r="K163" s="32"/>
      <c r="L163" s="32"/>
      <c r="M163" s="94"/>
      <c r="N163" s="103"/>
      <c r="O163" s="98"/>
    </row>
    <row r="164" spans="1:15" x14ac:dyDescent="0.25">
      <c r="A164" s="6" t="s">
        <v>219</v>
      </c>
      <c r="B164" s="46" t="s">
        <v>901</v>
      </c>
      <c r="C164" s="71">
        <v>1.6242000000000001</v>
      </c>
      <c r="D164" s="63"/>
      <c r="E164" s="31"/>
      <c r="F164" s="64"/>
      <c r="G164" s="65"/>
      <c r="H164" s="80">
        <f t="shared" si="8"/>
        <v>0</v>
      </c>
      <c r="I164" s="65"/>
      <c r="J164" s="32"/>
      <c r="K164" s="32"/>
      <c r="L164" s="32"/>
      <c r="M164" s="94"/>
      <c r="N164" s="103"/>
      <c r="O164" s="98"/>
    </row>
    <row r="165" spans="1:15" x14ac:dyDescent="0.25">
      <c r="A165" s="6" t="s">
        <v>220</v>
      </c>
      <c r="B165" s="46" t="s">
        <v>901</v>
      </c>
      <c r="C165" s="71">
        <v>26</v>
      </c>
      <c r="D165" s="63"/>
      <c r="E165" s="31"/>
      <c r="F165" s="64"/>
      <c r="G165" s="65"/>
      <c r="H165" s="80">
        <f t="shared" si="8"/>
        <v>0</v>
      </c>
      <c r="I165" s="65"/>
      <c r="J165" s="32"/>
      <c r="K165" s="32"/>
      <c r="L165" s="32"/>
      <c r="M165" s="94"/>
      <c r="N165" s="103"/>
      <c r="O165" s="98"/>
    </row>
    <row r="166" spans="1:15" x14ac:dyDescent="0.25">
      <c r="A166" s="6" t="s">
        <v>221</v>
      </c>
      <c r="B166" s="46" t="s">
        <v>901</v>
      </c>
      <c r="C166" s="71">
        <v>6.4968000000000004</v>
      </c>
      <c r="D166" s="63"/>
      <c r="E166" s="31"/>
      <c r="F166" s="64"/>
      <c r="G166" s="65"/>
      <c r="H166" s="80">
        <f t="shared" si="8"/>
        <v>0</v>
      </c>
      <c r="I166" s="65"/>
      <c r="J166" s="32"/>
      <c r="K166" s="32"/>
      <c r="L166" s="32"/>
      <c r="M166" s="94"/>
      <c r="N166" s="103"/>
      <c r="O166" s="98"/>
    </row>
    <row r="167" spans="1:15" x14ac:dyDescent="0.25">
      <c r="A167" s="21" t="s">
        <v>222</v>
      </c>
      <c r="B167" s="46" t="s">
        <v>901</v>
      </c>
      <c r="C167" s="71">
        <v>30</v>
      </c>
      <c r="D167" s="63"/>
      <c r="E167" s="31"/>
      <c r="F167" s="64"/>
      <c r="G167" s="65"/>
      <c r="H167" s="80">
        <f t="shared" si="8"/>
        <v>0</v>
      </c>
      <c r="I167" s="65"/>
      <c r="J167" s="32"/>
      <c r="K167" s="32"/>
      <c r="L167" s="32"/>
      <c r="M167" s="94"/>
      <c r="N167" s="103"/>
      <c r="O167" s="98"/>
    </row>
    <row r="168" spans="1:15" x14ac:dyDescent="0.25">
      <c r="A168" s="21" t="s">
        <v>223</v>
      </c>
      <c r="B168" s="46" t="s">
        <v>901</v>
      </c>
      <c r="C168" s="71">
        <v>36</v>
      </c>
      <c r="D168" s="63"/>
      <c r="E168" s="31"/>
      <c r="F168" s="64"/>
      <c r="G168" s="65"/>
      <c r="H168" s="80">
        <f t="shared" si="8"/>
        <v>0</v>
      </c>
      <c r="I168" s="65"/>
      <c r="J168" s="32"/>
      <c r="K168" s="32"/>
      <c r="L168" s="32"/>
      <c r="M168" s="94"/>
      <c r="N168" s="103"/>
      <c r="O168" s="98"/>
    </row>
    <row r="169" spans="1:15" x14ac:dyDescent="0.25">
      <c r="A169" s="6" t="s">
        <v>224</v>
      </c>
      <c r="B169" s="46" t="s">
        <v>901</v>
      </c>
      <c r="C169" s="71">
        <v>12</v>
      </c>
      <c r="D169" s="63"/>
      <c r="E169" s="31"/>
      <c r="F169" s="64"/>
      <c r="G169" s="65"/>
      <c r="H169" s="80">
        <f t="shared" si="8"/>
        <v>0</v>
      </c>
      <c r="I169" s="65"/>
      <c r="J169" s="32"/>
      <c r="K169" s="32"/>
      <c r="L169" s="32"/>
      <c r="M169" s="94"/>
      <c r="N169" s="103"/>
      <c r="O169" s="98"/>
    </row>
    <row r="170" spans="1:15" x14ac:dyDescent="0.25">
      <c r="A170" s="6" t="s">
        <v>225</v>
      </c>
      <c r="B170" s="46" t="s">
        <v>901</v>
      </c>
      <c r="C170" s="71">
        <v>4.8725999999999994</v>
      </c>
      <c r="D170" s="63"/>
      <c r="E170" s="31"/>
      <c r="F170" s="64"/>
      <c r="G170" s="65"/>
      <c r="H170" s="80">
        <f t="shared" si="8"/>
        <v>0</v>
      </c>
      <c r="I170" s="65"/>
      <c r="J170" s="32"/>
      <c r="K170" s="32"/>
      <c r="L170" s="32"/>
      <c r="M170" s="94"/>
      <c r="N170" s="103"/>
      <c r="O170" s="98"/>
    </row>
    <row r="171" spans="1:15" x14ac:dyDescent="0.25">
      <c r="A171" s="6" t="s">
        <v>226</v>
      </c>
      <c r="B171" s="46" t="s">
        <v>901</v>
      </c>
      <c r="C171" s="71">
        <v>4.8725999999999994</v>
      </c>
      <c r="D171" s="63"/>
      <c r="E171" s="31"/>
      <c r="F171" s="64"/>
      <c r="G171" s="65"/>
      <c r="H171" s="80">
        <f t="shared" si="8"/>
        <v>0</v>
      </c>
      <c r="I171" s="65"/>
      <c r="J171" s="32"/>
      <c r="K171" s="32"/>
      <c r="L171" s="32"/>
      <c r="M171" s="94"/>
      <c r="N171" s="103"/>
      <c r="O171" s="98"/>
    </row>
    <row r="172" spans="1:15" x14ac:dyDescent="0.25">
      <c r="A172" s="6" t="s">
        <v>227</v>
      </c>
      <c r="B172" s="46" t="s">
        <v>901</v>
      </c>
      <c r="C172" s="71">
        <v>12</v>
      </c>
      <c r="D172" s="63"/>
      <c r="E172" s="31"/>
      <c r="F172" s="64"/>
      <c r="G172" s="65"/>
      <c r="H172" s="80">
        <f t="shared" si="8"/>
        <v>0</v>
      </c>
      <c r="I172" s="65"/>
      <c r="J172" s="32"/>
      <c r="K172" s="32"/>
      <c r="L172" s="32"/>
      <c r="M172" s="94"/>
      <c r="N172" s="103"/>
      <c r="O172" s="98"/>
    </row>
    <row r="173" spans="1:15" x14ac:dyDescent="0.25">
      <c r="A173" s="22" t="s">
        <v>228</v>
      </c>
      <c r="B173" s="46" t="s">
        <v>901</v>
      </c>
      <c r="C173" s="71">
        <v>18</v>
      </c>
      <c r="D173" s="63"/>
      <c r="E173" s="31"/>
      <c r="F173" s="64"/>
      <c r="G173" s="65"/>
      <c r="H173" s="80">
        <f t="shared" si="8"/>
        <v>0</v>
      </c>
      <c r="I173" s="65"/>
      <c r="J173" s="32"/>
      <c r="K173" s="32"/>
      <c r="L173" s="32"/>
      <c r="M173" s="94"/>
      <c r="N173" s="103"/>
      <c r="O173" s="98"/>
    </row>
    <row r="174" spans="1:15" x14ac:dyDescent="0.25">
      <c r="A174" s="6" t="s">
        <v>229</v>
      </c>
      <c r="B174" s="46" t="s">
        <v>901</v>
      </c>
      <c r="C174" s="71">
        <v>6.4968000000000004</v>
      </c>
      <c r="D174" s="63"/>
      <c r="E174" s="31"/>
      <c r="F174" s="64"/>
      <c r="G174" s="65"/>
      <c r="H174" s="80">
        <f t="shared" si="8"/>
        <v>0</v>
      </c>
      <c r="I174" s="65"/>
      <c r="J174" s="32"/>
      <c r="K174" s="32"/>
      <c r="L174" s="32"/>
      <c r="M174" s="94"/>
      <c r="N174" s="103"/>
      <c r="O174" s="98"/>
    </row>
    <row r="175" spans="1:15" x14ac:dyDescent="0.25">
      <c r="A175" s="6" t="s">
        <v>230</v>
      </c>
      <c r="B175" s="46" t="s">
        <v>901</v>
      </c>
      <c r="C175" s="71">
        <v>9.7451999999999988</v>
      </c>
      <c r="D175" s="63"/>
      <c r="E175" s="31"/>
      <c r="F175" s="64"/>
      <c r="G175" s="65"/>
      <c r="H175" s="80">
        <f t="shared" si="8"/>
        <v>0</v>
      </c>
      <c r="I175" s="65"/>
      <c r="J175" s="32"/>
      <c r="K175" s="32"/>
      <c r="L175" s="32"/>
      <c r="M175" s="94"/>
      <c r="N175" s="103"/>
      <c r="O175" s="98"/>
    </row>
    <row r="176" spans="1:15" x14ac:dyDescent="0.25">
      <c r="A176" s="6" t="s">
        <v>231</v>
      </c>
      <c r="B176" s="46" t="s">
        <v>901</v>
      </c>
      <c r="C176" s="71">
        <v>16.242000000000001</v>
      </c>
      <c r="D176" s="63"/>
      <c r="E176" s="31"/>
      <c r="F176" s="64"/>
      <c r="G176" s="65"/>
      <c r="H176" s="80">
        <f t="shared" si="8"/>
        <v>0</v>
      </c>
      <c r="I176" s="65"/>
      <c r="J176" s="32"/>
      <c r="K176" s="32"/>
      <c r="L176" s="32"/>
      <c r="M176" s="94"/>
      <c r="N176" s="103"/>
      <c r="O176" s="98"/>
    </row>
    <row r="177" spans="1:15" x14ac:dyDescent="0.25">
      <c r="A177" s="15" t="s">
        <v>232</v>
      </c>
      <c r="B177" s="46" t="s">
        <v>901</v>
      </c>
      <c r="C177" s="71">
        <v>4</v>
      </c>
      <c r="D177" s="63"/>
      <c r="E177" s="31"/>
      <c r="F177" s="64"/>
      <c r="G177" s="65"/>
      <c r="H177" s="80">
        <f t="shared" si="8"/>
        <v>0</v>
      </c>
      <c r="I177" s="65"/>
      <c r="J177" s="32"/>
      <c r="K177" s="32"/>
      <c r="L177" s="32"/>
      <c r="M177" s="94"/>
      <c r="N177" s="103"/>
      <c r="O177" s="98"/>
    </row>
    <row r="178" spans="1:15" x14ac:dyDescent="0.25">
      <c r="A178" s="6" t="s">
        <v>233</v>
      </c>
      <c r="B178" s="46" t="s">
        <v>901</v>
      </c>
      <c r="C178" s="71">
        <v>12</v>
      </c>
      <c r="D178" s="63"/>
      <c r="E178" s="31"/>
      <c r="F178" s="64"/>
      <c r="G178" s="65"/>
      <c r="H178" s="80">
        <f t="shared" si="8"/>
        <v>0</v>
      </c>
      <c r="I178" s="65"/>
      <c r="J178" s="32"/>
      <c r="K178" s="32"/>
      <c r="L178" s="32"/>
      <c r="M178" s="94"/>
      <c r="N178" s="103"/>
      <c r="O178" s="98"/>
    </row>
    <row r="179" spans="1:15" x14ac:dyDescent="0.25">
      <c r="A179" s="29" t="s">
        <v>356</v>
      </c>
      <c r="B179" s="45"/>
      <c r="C179" s="45"/>
      <c r="D179" s="51"/>
      <c r="E179" s="29"/>
      <c r="F179" s="52"/>
      <c r="G179" s="51"/>
      <c r="H179" s="51"/>
      <c r="I179" s="51"/>
      <c r="J179" s="29"/>
      <c r="K179" s="29"/>
      <c r="L179" s="29"/>
      <c r="M179" s="82"/>
      <c r="N179" s="29"/>
      <c r="O179" s="29"/>
    </row>
    <row r="180" spans="1:15" x14ac:dyDescent="0.25">
      <c r="A180" s="43" t="s">
        <v>234</v>
      </c>
      <c r="B180" s="46" t="s">
        <v>901</v>
      </c>
      <c r="C180" s="71">
        <v>210</v>
      </c>
      <c r="D180" s="63"/>
      <c r="E180" s="31"/>
      <c r="F180" s="64"/>
      <c r="G180" s="65"/>
      <c r="H180" s="80">
        <f t="shared" ref="H180:H193" si="9">G180*C180</f>
        <v>0</v>
      </c>
      <c r="I180" s="65"/>
      <c r="J180" s="32"/>
      <c r="K180" s="32"/>
      <c r="L180" s="32"/>
      <c r="M180" s="94"/>
      <c r="N180" s="103"/>
      <c r="O180" s="98"/>
    </row>
    <row r="181" spans="1:15" x14ac:dyDescent="0.25">
      <c r="A181" s="19" t="s">
        <v>235</v>
      </c>
      <c r="B181" s="46" t="s">
        <v>901</v>
      </c>
      <c r="C181" s="71">
        <v>1400</v>
      </c>
      <c r="D181" s="63"/>
      <c r="E181" s="31"/>
      <c r="F181" s="64"/>
      <c r="G181" s="65"/>
      <c r="H181" s="80">
        <f t="shared" si="9"/>
        <v>0</v>
      </c>
      <c r="I181" s="65"/>
      <c r="J181" s="32"/>
      <c r="K181" s="32"/>
      <c r="L181" s="32"/>
      <c r="M181" s="94"/>
      <c r="N181" s="103"/>
      <c r="O181" s="98"/>
    </row>
    <row r="182" spans="1:15" x14ac:dyDescent="0.25">
      <c r="A182" s="19" t="s">
        <v>236</v>
      </c>
      <c r="B182" s="46" t="s">
        <v>901</v>
      </c>
      <c r="C182" s="71">
        <v>1400</v>
      </c>
      <c r="D182" s="63"/>
      <c r="E182" s="31"/>
      <c r="F182" s="64"/>
      <c r="G182" s="65"/>
      <c r="H182" s="80">
        <f t="shared" si="9"/>
        <v>0</v>
      </c>
      <c r="I182" s="65"/>
      <c r="J182" s="32"/>
      <c r="K182" s="32"/>
      <c r="L182" s="32"/>
      <c r="M182" s="94"/>
      <c r="N182" s="103"/>
      <c r="O182" s="98"/>
    </row>
    <row r="183" spans="1:15" x14ac:dyDescent="0.25">
      <c r="A183" s="6" t="s">
        <v>237</v>
      </c>
      <c r="B183" s="46" t="s">
        <v>901</v>
      </c>
      <c r="C183" s="71">
        <v>100</v>
      </c>
      <c r="D183" s="63"/>
      <c r="E183" s="31"/>
      <c r="F183" s="64"/>
      <c r="G183" s="65"/>
      <c r="H183" s="80">
        <f t="shared" si="9"/>
        <v>0</v>
      </c>
      <c r="I183" s="65"/>
      <c r="J183" s="32"/>
      <c r="K183" s="32"/>
      <c r="L183" s="32"/>
      <c r="M183" s="94"/>
      <c r="N183" s="103"/>
      <c r="O183" s="98"/>
    </row>
    <row r="184" spans="1:15" x14ac:dyDescent="0.25">
      <c r="A184" s="6" t="s">
        <v>238</v>
      </c>
      <c r="B184" s="46" t="s">
        <v>901</v>
      </c>
      <c r="C184" s="71">
        <v>60</v>
      </c>
      <c r="D184" s="63"/>
      <c r="E184" s="31"/>
      <c r="F184" s="64"/>
      <c r="G184" s="65"/>
      <c r="H184" s="80">
        <f t="shared" si="9"/>
        <v>0</v>
      </c>
      <c r="I184" s="65"/>
      <c r="J184" s="32"/>
      <c r="K184" s="32"/>
      <c r="L184" s="32"/>
      <c r="M184" s="94"/>
      <c r="N184" s="103"/>
      <c r="O184" s="98"/>
    </row>
    <row r="185" spans="1:15" x14ac:dyDescent="0.25">
      <c r="A185" s="6" t="s">
        <v>239</v>
      </c>
      <c r="B185" s="46" t="s">
        <v>901</v>
      </c>
      <c r="C185" s="71">
        <v>250</v>
      </c>
      <c r="D185" s="63"/>
      <c r="E185" s="31"/>
      <c r="F185" s="64"/>
      <c r="G185" s="65"/>
      <c r="H185" s="80">
        <f t="shared" si="9"/>
        <v>0</v>
      </c>
      <c r="I185" s="65"/>
      <c r="J185" s="32"/>
      <c r="K185" s="32"/>
      <c r="L185" s="32"/>
      <c r="M185" s="94"/>
      <c r="N185" s="103"/>
      <c r="O185" s="98"/>
    </row>
    <row r="186" spans="1:15" ht="29.25" x14ac:dyDescent="0.25">
      <c r="A186" s="16" t="s">
        <v>240</v>
      </c>
      <c r="B186" s="46" t="s">
        <v>901</v>
      </c>
      <c r="C186" s="71">
        <v>100</v>
      </c>
      <c r="D186" s="63"/>
      <c r="E186" s="31"/>
      <c r="F186" s="64"/>
      <c r="G186" s="65"/>
      <c r="H186" s="80">
        <f t="shared" si="9"/>
        <v>0</v>
      </c>
      <c r="I186" s="65"/>
      <c r="J186" s="32"/>
      <c r="K186" s="32"/>
      <c r="L186" s="32"/>
      <c r="M186" s="94"/>
      <c r="N186" s="103"/>
      <c r="O186" s="98"/>
    </row>
    <row r="187" spans="1:15" x14ac:dyDescent="0.25">
      <c r="A187" s="16" t="s">
        <v>241</v>
      </c>
      <c r="B187" s="46" t="s">
        <v>901</v>
      </c>
      <c r="C187" s="71">
        <v>100</v>
      </c>
      <c r="D187" s="63"/>
      <c r="E187" s="31"/>
      <c r="F187" s="64"/>
      <c r="G187" s="65"/>
      <c r="H187" s="80">
        <f t="shared" si="9"/>
        <v>0</v>
      </c>
      <c r="I187" s="65"/>
      <c r="J187" s="32"/>
      <c r="K187" s="32"/>
      <c r="L187" s="32"/>
      <c r="M187" s="94"/>
      <c r="N187" s="103"/>
      <c r="O187" s="98"/>
    </row>
    <row r="188" spans="1:15" x14ac:dyDescent="0.25">
      <c r="A188" s="16" t="s">
        <v>242</v>
      </c>
      <c r="B188" s="46" t="s">
        <v>901</v>
      </c>
      <c r="C188" s="71">
        <v>60</v>
      </c>
      <c r="D188" s="63"/>
      <c r="E188" s="31"/>
      <c r="F188" s="64"/>
      <c r="G188" s="65"/>
      <c r="H188" s="80">
        <f t="shared" si="9"/>
        <v>0</v>
      </c>
      <c r="I188" s="65"/>
      <c r="J188" s="32"/>
      <c r="K188" s="32"/>
      <c r="L188" s="32"/>
      <c r="M188" s="94"/>
      <c r="N188" s="103"/>
      <c r="O188" s="98"/>
    </row>
    <row r="189" spans="1:15" x14ac:dyDescent="0.25">
      <c r="A189" s="16" t="s">
        <v>243</v>
      </c>
      <c r="B189" s="46" t="s">
        <v>901</v>
      </c>
      <c r="C189" s="71">
        <v>12</v>
      </c>
      <c r="D189" s="63"/>
      <c r="E189" s="31"/>
      <c r="F189" s="64"/>
      <c r="G189" s="65"/>
      <c r="H189" s="80">
        <f t="shared" si="9"/>
        <v>0</v>
      </c>
      <c r="I189" s="65"/>
      <c r="J189" s="32"/>
      <c r="K189" s="32"/>
      <c r="L189" s="32"/>
      <c r="M189" s="94"/>
      <c r="N189" s="103"/>
      <c r="O189" s="98"/>
    </row>
    <row r="190" spans="1:15" x14ac:dyDescent="0.25">
      <c r="A190" s="18" t="s">
        <v>244</v>
      </c>
      <c r="B190" s="46" t="s">
        <v>901</v>
      </c>
      <c r="C190" s="71">
        <v>12</v>
      </c>
      <c r="D190" s="63"/>
      <c r="E190" s="31"/>
      <c r="F190" s="64"/>
      <c r="G190" s="65"/>
      <c r="H190" s="80">
        <f t="shared" si="9"/>
        <v>0</v>
      </c>
      <c r="I190" s="65"/>
      <c r="J190" s="32"/>
      <c r="K190" s="32"/>
      <c r="L190" s="32"/>
      <c r="M190" s="94"/>
      <c r="N190" s="103"/>
      <c r="O190" s="98"/>
    </row>
    <row r="191" spans="1:15" x14ac:dyDescent="0.25">
      <c r="A191" s="18" t="s">
        <v>245</v>
      </c>
      <c r="B191" s="46" t="s">
        <v>901</v>
      </c>
      <c r="C191" s="71">
        <v>12</v>
      </c>
      <c r="D191" s="63"/>
      <c r="E191" s="31"/>
      <c r="F191" s="64"/>
      <c r="G191" s="65"/>
      <c r="H191" s="80">
        <f t="shared" si="9"/>
        <v>0</v>
      </c>
      <c r="I191" s="65"/>
      <c r="J191" s="32"/>
      <c r="K191" s="32"/>
      <c r="L191" s="32"/>
      <c r="M191" s="94"/>
      <c r="N191" s="103"/>
      <c r="O191" s="98"/>
    </row>
    <row r="192" spans="1:15" x14ac:dyDescent="0.25">
      <c r="A192" s="44" t="s">
        <v>246</v>
      </c>
      <c r="B192" s="46" t="s">
        <v>901</v>
      </c>
      <c r="C192" s="71">
        <v>10</v>
      </c>
      <c r="D192" s="63"/>
      <c r="E192" s="31"/>
      <c r="F192" s="64"/>
      <c r="G192" s="65"/>
      <c r="H192" s="80">
        <f t="shared" si="9"/>
        <v>0</v>
      </c>
      <c r="I192" s="65"/>
      <c r="J192" s="32"/>
      <c r="K192" s="32"/>
      <c r="L192" s="32"/>
      <c r="M192" s="94"/>
      <c r="N192" s="103"/>
      <c r="O192" s="98"/>
    </row>
    <row r="193" spans="1:15" x14ac:dyDescent="0.25">
      <c r="A193" s="15" t="s">
        <v>247</v>
      </c>
      <c r="B193" s="46" t="s">
        <v>901</v>
      </c>
      <c r="C193" s="71">
        <v>12</v>
      </c>
      <c r="D193" s="63"/>
      <c r="E193" s="31"/>
      <c r="F193" s="64"/>
      <c r="G193" s="65"/>
      <c r="H193" s="80">
        <f t="shared" si="9"/>
        <v>0</v>
      </c>
      <c r="I193" s="65"/>
      <c r="J193" s="32"/>
      <c r="K193" s="32"/>
      <c r="L193" s="32"/>
      <c r="M193" s="94"/>
      <c r="N193" s="103"/>
      <c r="O193" s="98"/>
    </row>
    <row r="194" spans="1:15" x14ac:dyDescent="0.25">
      <c r="A194" s="29" t="s">
        <v>248</v>
      </c>
      <c r="B194" s="45"/>
      <c r="C194" s="45"/>
      <c r="D194" s="51"/>
      <c r="E194" s="29"/>
      <c r="F194" s="52"/>
      <c r="G194" s="51"/>
      <c r="H194" s="51"/>
      <c r="I194" s="51"/>
      <c r="J194" s="29"/>
      <c r="K194" s="29"/>
      <c r="L194" s="29"/>
      <c r="M194" s="82"/>
      <c r="N194" s="29"/>
      <c r="O194" s="29"/>
    </row>
    <row r="195" spans="1:15" x14ac:dyDescent="0.25">
      <c r="A195" s="6" t="s">
        <v>249</v>
      </c>
      <c r="B195" s="46" t="s">
        <v>901</v>
      </c>
      <c r="C195" s="71">
        <v>12</v>
      </c>
      <c r="D195" s="63"/>
      <c r="E195" s="31"/>
      <c r="F195" s="64"/>
      <c r="G195" s="65"/>
      <c r="H195" s="80">
        <f t="shared" ref="H195:H206" si="10">G195*C195</f>
        <v>0</v>
      </c>
      <c r="I195" s="65"/>
      <c r="J195" s="32"/>
      <c r="K195" s="32"/>
      <c r="L195" s="32"/>
      <c r="M195" s="94"/>
      <c r="N195" s="103"/>
      <c r="O195" s="98"/>
    </row>
    <row r="196" spans="1:15" x14ac:dyDescent="0.25">
      <c r="A196" s="7" t="s">
        <v>250</v>
      </c>
      <c r="B196" s="46" t="s">
        <v>901</v>
      </c>
      <c r="C196" s="71">
        <v>44</v>
      </c>
      <c r="D196" s="63"/>
      <c r="E196" s="31"/>
      <c r="F196" s="64"/>
      <c r="G196" s="65"/>
      <c r="H196" s="80">
        <f t="shared" si="10"/>
        <v>0</v>
      </c>
      <c r="I196" s="65"/>
      <c r="J196" s="32"/>
      <c r="K196" s="32"/>
      <c r="L196" s="32"/>
      <c r="M196" s="94"/>
      <c r="N196" s="103"/>
      <c r="O196" s="98"/>
    </row>
    <row r="197" spans="1:15" x14ac:dyDescent="0.25">
      <c r="A197" s="7" t="s">
        <v>251</v>
      </c>
      <c r="B197" s="46" t="s">
        <v>901</v>
      </c>
      <c r="C197" s="71">
        <v>14</v>
      </c>
      <c r="D197" s="63"/>
      <c r="E197" s="31"/>
      <c r="F197" s="64"/>
      <c r="G197" s="65"/>
      <c r="H197" s="80">
        <f t="shared" si="10"/>
        <v>0</v>
      </c>
      <c r="I197" s="65"/>
      <c r="J197" s="32"/>
      <c r="K197" s="32"/>
      <c r="L197" s="32"/>
      <c r="M197" s="94"/>
      <c r="N197" s="103"/>
      <c r="O197" s="98"/>
    </row>
    <row r="198" spans="1:15" x14ac:dyDescent="0.25">
      <c r="A198" s="7" t="s">
        <v>252</v>
      </c>
      <c r="B198" s="46" t="s">
        <v>901</v>
      </c>
      <c r="C198" s="71">
        <v>14</v>
      </c>
      <c r="D198" s="63"/>
      <c r="E198" s="31"/>
      <c r="F198" s="64"/>
      <c r="G198" s="65"/>
      <c r="H198" s="80">
        <f t="shared" si="10"/>
        <v>0</v>
      </c>
      <c r="I198" s="65"/>
      <c r="J198" s="32"/>
      <c r="K198" s="32"/>
      <c r="L198" s="32"/>
      <c r="M198" s="94"/>
      <c r="N198" s="103"/>
      <c r="O198" s="98"/>
    </row>
    <row r="199" spans="1:15" x14ac:dyDescent="0.25">
      <c r="A199" s="7" t="s">
        <v>253</v>
      </c>
      <c r="B199" s="46" t="s">
        <v>901</v>
      </c>
      <c r="C199" s="71">
        <v>30</v>
      </c>
      <c r="D199" s="63"/>
      <c r="E199" s="31"/>
      <c r="F199" s="64"/>
      <c r="G199" s="65"/>
      <c r="H199" s="80">
        <f t="shared" si="10"/>
        <v>0</v>
      </c>
      <c r="I199" s="65"/>
      <c r="J199" s="32"/>
      <c r="K199" s="32"/>
      <c r="L199" s="32"/>
      <c r="M199" s="94"/>
      <c r="N199" s="103"/>
      <c r="O199" s="98"/>
    </row>
    <row r="200" spans="1:15" x14ac:dyDescent="0.25">
      <c r="A200" s="6" t="s">
        <v>254</v>
      </c>
      <c r="B200" s="46" t="s">
        <v>901</v>
      </c>
      <c r="C200" s="71">
        <v>44</v>
      </c>
      <c r="D200" s="63"/>
      <c r="E200" s="31"/>
      <c r="F200" s="64"/>
      <c r="G200" s="65"/>
      <c r="H200" s="80">
        <f t="shared" si="10"/>
        <v>0</v>
      </c>
      <c r="I200" s="65"/>
      <c r="J200" s="32"/>
      <c r="K200" s="32"/>
      <c r="L200" s="32"/>
      <c r="M200" s="94"/>
      <c r="N200" s="103"/>
      <c r="O200" s="98"/>
    </row>
    <row r="201" spans="1:15" x14ac:dyDescent="0.25">
      <c r="A201" s="6" t="s">
        <v>255</v>
      </c>
      <c r="B201" s="46" t="s">
        <v>901</v>
      </c>
      <c r="C201" s="71">
        <v>14</v>
      </c>
      <c r="D201" s="63"/>
      <c r="E201" s="31"/>
      <c r="F201" s="64"/>
      <c r="G201" s="65"/>
      <c r="H201" s="80">
        <f t="shared" si="10"/>
        <v>0</v>
      </c>
      <c r="I201" s="65"/>
      <c r="J201" s="32"/>
      <c r="K201" s="32"/>
      <c r="L201" s="32"/>
      <c r="M201" s="94"/>
      <c r="N201" s="103"/>
      <c r="O201" s="98"/>
    </row>
    <row r="202" spans="1:15" x14ac:dyDescent="0.25">
      <c r="A202" s="14" t="s">
        <v>256</v>
      </c>
      <c r="B202" s="46" t="s">
        <v>901</v>
      </c>
      <c r="C202" s="71">
        <v>3.2484000000000002</v>
      </c>
      <c r="D202" s="63"/>
      <c r="E202" s="31"/>
      <c r="F202" s="64"/>
      <c r="G202" s="65"/>
      <c r="H202" s="80">
        <f t="shared" si="10"/>
        <v>0</v>
      </c>
      <c r="I202" s="65"/>
      <c r="J202" s="32"/>
      <c r="K202" s="32"/>
      <c r="L202" s="32"/>
      <c r="M202" s="94"/>
      <c r="N202" s="103"/>
      <c r="O202" s="98"/>
    </row>
    <row r="203" spans="1:15" x14ac:dyDescent="0.25">
      <c r="A203" s="6" t="s">
        <v>257</v>
      </c>
      <c r="B203" s="46" t="s">
        <v>901</v>
      </c>
      <c r="C203" s="71">
        <v>44</v>
      </c>
      <c r="D203" s="63"/>
      <c r="E203" s="31"/>
      <c r="F203" s="64"/>
      <c r="G203" s="65"/>
      <c r="H203" s="80">
        <f t="shared" si="10"/>
        <v>0</v>
      </c>
      <c r="I203" s="65"/>
      <c r="J203" s="32"/>
      <c r="K203" s="32"/>
      <c r="L203" s="32"/>
      <c r="M203" s="94"/>
      <c r="N203" s="103"/>
      <c r="O203" s="98"/>
    </row>
    <row r="204" spans="1:15" x14ac:dyDescent="0.25">
      <c r="A204" s="11" t="s">
        <v>258</v>
      </c>
      <c r="B204" s="46" t="s">
        <v>901</v>
      </c>
      <c r="C204" s="71">
        <v>30</v>
      </c>
      <c r="D204" s="63"/>
      <c r="E204" s="31"/>
      <c r="F204" s="64"/>
      <c r="G204" s="65"/>
      <c r="H204" s="80">
        <f t="shared" si="10"/>
        <v>0</v>
      </c>
      <c r="I204" s="65"/>
      <c r="J204" s="32"/>
      <c r="K204" s="32"/>
      <c r="L204" s="32"/>
      <c r="M204" s="94"/>
      <c r="N204" s="103"/>
      <c r="O204" s="98"/>
    </row>
    <row r="205" spans="1:15" x14ac:dyDescent="0.25">
      <c r="A205" s="11" t="s">
        <v>259</v>
      </c>
      <c r="B205" s="46" t="s">
        <v>901</v>
      </c>
      <c r="C205" s="71">
        <v>4</v>
      </c>
      <c r="D205" s="63"/>
      <c r="E205" s="31"/>
      <c r="F205" s="64"/>
      <c r="G205" s="65"/>
      <c r="H205" s="80">
        <f t="shared" si="10"/>
        <v>0</v>
      </c>
      <c r="I205" s="65"/>
      <c r="J205" s="32"/>
      <c r="K205" s="32"/>
      <c r="L205" s="32"/>
      <c r="M205" s="94"/>
      <c r="N205" s="103"/>
      <c r="O205" s="98"/>
    </row>
    <row r="206" spans="1:15" x14ac:dyDescent="0.25">
      <c r="A206" s="11" t="s">
        <v>260</v>
      </c>
      <c r="B206" s="46" t="s">
        <v>898</v>
      </c>
      <c r="C206" s="71">
        <v>8.1210000000000004</v>
      </c>
      <c r="D206" s="63"/>
      <c r="E206" s="31"/>
      <c r="F206" s="64"/>
      <c r="G206" s="65"/>
      <c r="H206" s="80">
        <f t="shared" si="10"/>
        <v>0</v>
      </c>
      <c r="I206" s="65"/>
      <c r="J206" s="32"/>
      <c r="K206" s="32"/>
      <c r="L206" s="32"/>
      <c r="M206" s="94"/>
      <c r="N206" s="103"/>
      <c r="O206" s="98"/>
    </row>
    <row r="207" spans="1:15" x14ac:dyDescent="0.25">
      <c r="A207" s="29" t="s">
        <v>261</v>
      </c>
      <c r="B207" s="45"/>
      <c r="C207" s="45"/>
      <c r="D207" s="51"/>
      <c r="E207" s="29"/>
      <c r="F207" s="52"/>
      <c r="G207" s="81"/>
      <c r="H207" s="29"/>
      <c r="I207" s="82"/>
      <c r="J207" s="29"/>
      <c r="K207" s="29"/>
      <c r="L207" s="29"/>
      <c r="M207" s="82"/>
      <c r="N207" s="29"/>
      <c r="O207" s="29"/>
    </row>
    <row r="208" spans="1:15" x14ac:dyDescent="0.25">
      <c r="A208" s="6" t="s">
        <v>262</v>
      </c>
      <c r="B208" s="46" t="s">
        <v>901</v>
      </c>
      <c r="C208" s="71">
        <v>30</v>
      </c>
      <c r="D208" s="63"/>
      <c r="E208" s="31"/>
      <c r="F208" s="64"/>
      <c r="G208" s="65"/>
      <c r="H208" s="80">
        <f>G208*C208</f>
        <v>0</v>
      </c>
      <c r="I208" s="65"/>
      <c r="J208" s="32"/>
      <c r="K208" s="32"/>
      <c r="L208" s="32"/>
      <c r="M208" s="94"/>
      <c r="N208" s="103"/>
      <c r="O208" s="98"/>
    </row>
    <row r="209" spans="1:15" x14ac:dyDescent="0.25">
      <c r="A209" s="6" t="s">
        <v>263</v>
      </c>
      <c r="B209" s="46" t="s">
        <v>901</v>
      </c>
      <c r="C209" s="71">
        <v>70</v>
      </c>
      <c r="D209" s="63"/>
      <c r="E209" s="31"/>
      <c r="F209" s="64"/>
      <c r="G209" s="65"/>
      <c r="H209" s="80">
        <f>G209*C209</f>
        <v>0</v>
      </c>
      <c r="I209" s="65"/>
      <c r="J209" s="32"/>
      <c r="K209" s="32"/>
      <c r="L209" s="32"/>
      <c r="M209" s="94"/>
      <c r="N209" s="103"/>
      <c r="O209" s="98"/>
    </row>
    <row r="210" spans="1:15" x14ac:dyDescent="0.25">
      <c r="A210" s="6" t="s">
        <v>264</v>
      </c>
      <c r="B210" s="46" t="s">
        <v>901</v>
      </c>
      <c r="C210" s="71">
        <v>220</v>
      </c>
      <c r="D210" s="63"/>
      <c r="E210" s="31"/>
      <c r="F210" s="64"/>
      <c r="G210" s="65"/>
      <c r="H210" s="80">
        <f>G210*C210</f>
        <v>0</v>
      </c>
      <c r="I210" s="65"/>
      <c r="J210" s="32"/>
      <c r="K210" s="32"/>
      <c r="L210" s="32"/>
      <c r="M210" s="94"/>
      <c r="N210" s="103"/>
      <c r="O210" s="98"/>
    </row>
    <row r="211" spans="1:15" x14ac:dyDescent="0.25">
      <c r="A211" s="6" t="s">
        <v>265</v>
      </c>
      <c r="B211" s="46" t="s">
        <v>901</v>
      </c>
      <c r="C211" s="71">
        <v>18</v>
      </c>
      <c r="D211" s="63"/>
      <c r="E211" s="31"/>
      <c r="F211" s="64"/>
      <c r="G211" s="65"/>
      <c r="H211" s="80">
        <f>G211*C211</f>
        <v>0</v>
      </c>
      <c r="I211" s="65"/>
      <c r="J211" s="32"/>
      <c r="K211" s="32"/>
      <c r="L211" s="32"/>
      <c r="M211" s="94"/>
      <c r="N211" s="103"/>
      <c r="O211" s="98"/>
    </row>
    <row r="212" spans="1:15" x14ac:dyDescent="0.25">
      <c r="A212" s="6" t="s">
        <v>266</v>
      </c>
      <c r="B212" s="46" t="s">
        <v>901</v>
      </c>
      <c r="C212" s="71">
        <v>8.1210000000000004</v>
      </c>
      <c r="D212" s="63"/>
      <c r="E212" s="31"/>
      <c r="F212" s="64"/>
      <c r="G212" s="65"/>
      <c r="H212" s="80">
        <f>G212*C212</f>
        <v>0</v>
      </c>
      <c r="I212" s="65"/>
      <c r="J212" s="32"/>
      <c r="K212" s="32"/>
      <c r="L212" s="32"/>
      <c r="M212" s="94"/>
      <c r="N212" s="103"/>
      <c r="O212" s="98"/>
    </row>
    <row r="213" spans="1:15" x14ac:dyDescent="0.25">
      <c r="A213" s="29" t="s">
        <v>267</v>
      </c>
      <c r="B213" s="45"/>
      <c r="C213" s="45"/>
      <c r="D213" s="51"/>
      <c r="E213" s="29"/>
      <c r="F213" s="52"/>
      <c r="G213" s="81"/>
      <c r="H213" s="29"/>
      <c r="I213" s="82"/>
      <c r="J213" s="29"/>
      <c r="K213" s="29"/>
      <c r="L213" s="29"/>
      <c r="M213" s="82"/>
      <c r="N213" s="29"/>
      <c r="O213" s="29"/>
    </row>
    <row r="214" spans="1:15" x14ac:dyDescent="0.25">
      <c r="A214" s="16" t="s">
        <v>268</v>
      </c>
      <c r="B214" s="46" t="s">
        <v>901</v>
      </c>
      <c r="C214" s="71">
        <v>300</v>
      </c>
      <c r="D214" s="63"/>
      <c r="E214" s="31"/>
      <c r="F214" s="64"/>
      <c r="G214" s="65"/>
      <c r="H214" s="80">
        <f t="shared" ref="H214:H229" si="11">G214*C214</f>
        <v>0</v>
      </c>
      <c r="I214" s="65"/>
      <c r="J214" s="32"/>
      <c r="K214" s="32"/>
      <c r="L214" s="32"/>
      <c r="M214" s="94"/>
      <c r="N214" s="103"/>
      <c r="O214" s="98"/>
    </row>
    <row r="215" spans="1:15" x14ac:dyDescent="0.25">
      <c r="A215" s="6" t="s">
        <v>269</v>
      </c>
      <c r="B215" s="46" t="s">
        <v>901</v>
      </c>
      <c r="C215" s="71">
        <v>15</v>
      </c>
      <c r="D215" s="63"/>
      <c r="E215" s="31"/>
      <c r="F215" s="64"/>
      <c r="G215" s="65"/>
      <c r="H215" s="80">
        <f t="shared" si="11"/>
        <v>0</v>
      </c>
      <c r="I215" s="65"/>
      <c r="J215" s="32"/>
      <c r="K215" s="32"/>
      <c r="L215" s="32"/>
      <c r="M215" s="94"/>
      <c r="N215" s="103"/>
      <c r="O215" s="98"/>
    </row>
    <row r="216" spans="1:15" x14ac:dyDescent="0.25">
      <c r="A216" s="6" t="s">
        <v>270</v>
      </c>
      <c r="B216" s="46" t="s">
        <v>901</v>
      </c>
      <c r="C216" s="71">
        <v>8.1210000000000004</v>
      </c>
      <c r="D216" s="63"/>
      <c r="E216" s="31"/>
      <c r="F216" s="64"/>
      <c r="G216" s="65"/>
      <c r="H216" s="80">
        <f t="shared" si="11"/>
        <v>0</v>
      </c>
      <c r="I216" s="65"/>
      <c r="J216" s="32"/>
      <c r="K216" s="32"/>
      <c r="L216" s="32"/>
      <c r="M216" s="94"/>
      <c r="N216" s="103"/>
      <c r="O216" s="98"/>
    </row>
    <row r="217" spans="1:15" x14ac:dyDescent="0.25">
      <c r="A217" s="7" t="s">
        <v>271</v>
      </c>
      <c r="B217" s="46" t="s">
        <v>901</v>
      </c>
      <c r="C217" s="71">
        <v>36</v>
      </c>
      <c r="D217" s="63"/>
      <c r="E217" s="31"/>
      <c r="F217" s="64"/>
      <c r="G217" s="65"/>
      <c r="H217" s="80">
        <f t="shared" si="11"/>
        <v>0</v>
      </c>
      <c r="I217" s="65"/>
      <c r="J217" s="32"/>
      <c r="K217" s="32"/>
      <c r="L217" s="32"/>
      <c r="M217" s="94"/>
      <c r="N217" s="103"/>
      <c r="O217" s="98"/>
    </row>
    <row r="218" spans="1:15" x14ac:dyDescent="0.25">
      <c r="A218" s="43" t="s">
        <v>272</v>
      </c>
      <c r="B218" s="46" t="s">
        <v>901</v>
      </c>
      <c r="C218" s="71">
        <v>2.1114599999999997</v>
      </c>
      <c r="D218" s="63"/>
      <c r="E218" s="31"/>
      <c r="F218" s="64"/>
      <c r="G218" s="65"/>
      <c r="H218" s="80">
        <f t="shared" si="11"/>
        <v>0</v>
      </c>
      <c r="I218" s="65"/>
      <c r="J218" s="32"/>
      <c r="K218" s="32"/>
      <c r="L218" s="32"/>
      <c r="M218" s="94"/>
      <c r="N218" s="103"/>
      <c r="O218" s="98"/>
    </row>
    <row r="219" spans="1:15" x14ac:dyDescent="0.25">
      <c r="A219" s="43" t="s">
        <v>273</v>
      </c>
      <c r="B219" s="46" t="s">
        <v>901</v>
      </c>
      <c r="C219" s="71">
        <v>2.1114599999999997</v>
      </c>
      <c r="D219" s="63"/>
      <c r="E219" s="31"/>
      <c r="F219" s="64"/>
      <c r="G219" s="65"/>
      <c r="H219" s="80">
        <f t="shared" si="11"/>
        <v>0</v>
      </c>
      <c r="I219" s="65"/>
      <c r="J219" s="32"/>
      <c r="K219" s="32"/>
      <c r="L219" s="32"/>
      <c r="M219" s="94"/>
      <c r="N219" s="103"/>
      <c r="O219" s="98"/>
    </row>
    <row r="220" spans="1:15" x14ac:dyDescent="0.25">
      <c r="A220" s="43" t="s">
        <v>274</v>
      </c>
      <c r="B220" s="46" t="s">
        <v>901</v>
      </c>
      <c r="C220" s="71">
        <v>2.1114599999999997</v>
      </c>
      <c r="D220" s="63"/>
      <c r="E220" s="31"/>
      <c r="F220" s="64"/>
      <c r="G220" s="65"/>
      <c r="H220" s="80">
        <f t="shared" si="11"/>
        <v>0</v>
      </c>
      <c r="I220" s="65"/>
      <c r="J220" s="32"/>
      <c r="K220" s="32"/>
      <c r="L220" s="32"/>
      <c r="M220" s="94"/>
      <c r="N220" s="103"/>
      <c r="O220" s="98"/>
    </row>
    <row r="221" spans="1:15" x14ac:dyDescent="0.25">
      <c r="A221" s="43" t="s">
        <v>275</v>
      </c>
      <c r="B221" s="46" t="s">
        <v>901</v>
      </c>
      <c r="C221" s="71">
        <v>2.1114599999999997</v>
      </c>
      <c r="D221" s="63"/>
      <c r="E221" s="31"/>
      <c r="F221" s="64"/>
      <c r="G221" s="65"/>
      <c r="H221" s="80">
        <f t="shared" si="11"/>
        <v>0</v>
      </c>
      <c r="I221" s="65"/>
      <c r="J221" s="32"/>
      <c r="K221" s="32"/>
      <c r="L221" s="32"/>
      <c r="M221" s="94"/>
      <c r="N221" s="103"/>
      <c r="O221" s="98"/>
    </row>
    <row r="222" spans="1:15" x14ac:dyDescent="0.25">
      <c r="A222" s="43" t="s">
        <v>276</v>
      </c>
      <c r="B222" s="46" t="s">
        <v>901</v>
      </c>
      <c r="C222" s="71">
        <v>2.1114599999999997</v>
      </c>
      <c r="D222" s="63"/>
      <c r="E222" s="31"/>
      <c r="F222" s="64"/>
      <c r="G222" s="65"/>
      <c r="H222" s="80">
        <f t="shared" si="11"/>
        <v>0</v>
      </c>
      <c r="I222" s="65"/>
      <c r="J222" s="32"/>
      <c r="K222" s="32"/>
      <c r="L222" s="32"/>
      <c r="M222" s="94"/>
      <c r="N222" s="103"/>
      <c r="O222" s="98"/>
    </row>
    <row r="223" spans="1:15" x14ac:dyDescent="0.25">
      <c r="A223" s="43" t="s">
        <v>277</v>
      </c>
      <c r="B223" s="46" t="s">
        <v>901</v>
      </c>
      <c r="C223" s="71">
        <v>2.1114599999999997</v>
      </c>
      <c r="D223" s="63"/>
      <c r="E223" s="31"/>
      <c r="F223" s="64"/>
      <c r="G223" s="65"/>
      <c r="H223" s="80">
        <f t="shared" si="11"/>
        <v>0</v>
      </c>
      <c r="I223" s="65"/>
      <c r="J223" s="32"/>
      <c r="K223" s="32"/>
      <c r="L223" s="32"/>
      <c r="M223" s="94"/>
      <c r="N223" s="103"/>
      <c r="O223" s="98"/>
    </row>
    <row r="224" spans="1:15" x14ac:dyDescent="0.25">
      <c r="A224" s="43" t="s">
        <v>278</v>
      </c>
      <c r="B224" s="46" t="s">
        <v>901</v>
      </c>
      <c r="C224" s="71">
        <v>2.1114599999999997</v>
      </c>
      <c r="D224" s="63"/>
      <c r="E224" s="31"/>
      <c r="F224" s="64"/>
      <c r="G224" s="65"/>
      <c r="H224" s="80">
        <f t="shared" si="11"/>
        <v>0</v>
      </c>
      <c r="I224" s="65"/>
      <c r="J224" s="32"/>
      <c r="K224" s="32"/>
      <c r="L224" s="32"/>
      <c r="M224" s="94"/>
      <c r="N224" s="103"/>
      <c r="O224" s="98"/>
    </row>
    <row r="225" spans="1:15" x14ac:dyDescent="0.25">
      <c r="A225" s="43" t="s">
        <v>279</v>
      </c>
      <c r="B225" s="46" t="s">
        <v>901</v>
      </c>
      <c r="C225" s="71">
        <v>2.1114599999999997</v>
      </c>
      <c r="D225" s="63"/>
      <c r="E225" s="31"/>
      <c r="F225" s="64"/>
      <c r="G225" s="65"/>
      <c r="H225" s="80">
        <f t="shared" si="11"/>
        <v>0</v>
      </c>
      <c r="I225" s="65"/>
      <c r="J225" s="32"/>
      <c r="K225" s="32"/>
      <c r="L225" s="32"/>
      <c r="M225" s="94"/>
      <c r="N225" s="103"/>
      <c r="O225" s="98"/>
    </row>
    <row r="226" spans="1:15" x14ac:dyDescent="0.25">
      <c r="A226" s="43" t="s">
        <v>280</v>
      </c>
      <c r="B226" s="46" t="s">
        <v>901</v>
      </c>
      <c r="C226" s="71">
        <v>2.1114599999999997</v>
      </c>
      <c r="D226" s="63"/>
      <c r="E226" s="31"/>
      <c r="F226" s="64"/>
      <c r="G226" s="65"/>
      <c r="H226" s="80">
        <f t="shared" si="11"/>
        <v>0</v>
      </c>
      <c r="I226" s="65"/>
      <c r="J226" s="32"/>
      <c r="K226" s="32"/>
      <c r="L226" s="32"/>
      <c r="M226" s="94"/>
      <c r="N226" s="103"/>
      <c r="O226" s="98"/>
    </row>
    <row r="227" spans="1:15" x14ac:dyDescent="0.25">
      <c r="A227" s="43" t="s">
        <v>281</v>
      </c>
      <c r="B227" s="46" t="s">
        <v>901</v>
      </c>
      <c r="C227" s="71">
        <v>2.1114599999999997</v>
      </c>
      <c r="D227" s="63"/>
      <c r="E227" s="31"/>
      <c r="F227" s="64"/>
      <c r="G227" s="65"/>
      <c r="H227" s="80">
        <f t="shared" si="11"/>
        <v>0</v>
      </c>
      <c r="I227" s="65"/>
      <c r="J227" s="32"/>
      <c r="K227" s="32"/>
      <c r="L227" s="32"/>
      <c r="M227" s="94"/>
      <c r="N227" s="103"/>
      <c r="O227" s="98"/>
    </row>
    <row r="228" spans="1:15" x14ac:dyDescent="0.25">
      <c r="A228" s="43" t="s">
        <v>282</v>
      </c>
      <c r="B228" s="46" t="s">
        <v>901</v>
      </c>
      <c r="C228" s="71">
        <v>2.1114599999999997</v>
      </c>
      <c r="D228" s="63"/>
      <c r="E228" s="31"/>
      <c r="F228" s="64"/>
      <c r="G228" s="65"/>
      <c r="H228" s="80">
        <f t="shared" si="11"/>
        <v>0</v>
      </c>
      <c r="I228" s="65"/>
      <c r="J228" s="32"/>
      <c r="K228" s="32"/>
      <c r="L228" s="32"/>
      <c r="M228" s="94"/>
      <c r="N228" s="103"/>
      <c r="O228" s="98"/>
    </row>
    <row r="229" spans="1:15" x14ac:dyDescent="0.25">
      <c r="A229" s="43" t="s">
        <v>283</v>
      </c>
      <c r="B229" s="46" t="s">
        <v>901</v>
      </c>
      <c r="C229" s="71">
        <v>2.1114599999999997</v>
      </c>
      <c r="D229" s="63"/>
      <c r="E229" s="31"/>
      <c r="F229" s="64"/>
      <c r="G229" s="65"/>
      <c r="H229" s="80">
        <f t="shared" si="11"/>
        <v>0</v>
      </c>
      <c r="I229" s="65"/>
      <c r="J229" s="32"/>
      <c r="K229" s="32"/>
      <c r="L229" s="32"/>
      <c r="M229" s="94"/>
      <c r="N229" s="103"/>
      <c r="O229" s="98"/>
    </row>
    <row r="230" spans="1:15" x14ac:dyDescent="0.25">
      <c r="A230" s="93" t="s">
        <v>922</v>
      </c>
      <c r="B230" s="45"/>
      <c r="C230" s="45"/>
      <c r="D230" s="51"/>
      <c r="E230" s="29"/>
      <c r="F230" s="52"/>
      <c r="G230" s="81"/>
      <c r="H230" s="51"/>
      <c r="I230" s="82"/>
      <c r="J230" s="29"/>
      <c r="K230" s="29"/>
      <c r="L230" s="29"/>
      <c r="M230" s="82"/>
      <c r="N230" s="29"/>
      <c r="O230" s="29"/>
    </row>
    <row r="231" spans="1:15" ht="15.75" x14ac:dyDescent="0.25">
      <c r="A231" s="17" t="s">
        <v>284</v>
      </c>
      <c r="B231" s="46" t="s">
        <v>901</v>
      </c>
      <c r="C231" s="71">
        <v>12.1815</v>
      </c>
      <c r="D231" s="63"/>
      <c r="E231" s="31"/>
      <c r="F231" s="64"/>
      <c r="G231" s="65"/>
      <c r="H231" s="80">
        <f t="shared" ref="H231:H250" si="12">G231*C231</f>
        <v>0</v>
      </c>
      <c r="I231" s="65"/>
      <c r="J231" s="32"/>
      <c r="K231" s="32"/>
      <c r="L231" s="32"/>
      <c r="M231" s="94"/>
      <c r="N231" s="103"/>
      <c r="O231" s="98"/>
    </row>
    <row r="232" spans="1:15" ht="15.75" x14ac:dyDescent="0.25">
      <c r="A232" s="17" t="s">
        <v>285</v>
      </c>
      <c r="B232" s="46" t="s">
        <v>901</v>
      </c>
      <c r="C232" s="71">
        <v>12.1815</v>
      </c>
      <c r="D232" s="63"/>
      <c r="E232" s="31"/>
      <c r="F232" s="64"/>
      <c r="G232" s="65"/>
      <c r="H232" s="80">
        <f t="shared" si="12"/>
        <v>0</v>
      </c>
      <c r="I232" s="65"/>
      <c r="J232" s="32"/>
      <c r="K232" s="32"/>
      <c r="L232" s="32"/>
      <c r="M232" s="94"/>
      <c r="N232" s="103"/>
      <c r="O232" s="98"/>
    </row>
    <row r="233" spans="1:15" ht="15.75" x14ac:dyDescent="0.25">
      <c r="A233" s="17" t="s">
        <v>286</v>
      </c>
      <c r="B233" s="46" t="s">
        <v>901</v>
      </c>
      <c r="C233" s="71">
        <v>12.1815</v>
      </c>
      <c r="D233" s="63"/>
      <c r="E233" s="31"/>
      <c r="F233" s="64"/>
      <c r="G233" s="65"/>
      <c r="H233" s="80">
        <f t="shared" si="12"/>
        <v>0</v>
      </c>
      <c r="I233" s="65"/>
      <c r="J233" s="32"/>
      <c r="K233" s="32"/>
      <c r="L233" s="32"/>
      <c r="M233" s="94"/>
      <c r="N233" s="103"/>
      <c r="O233" s="98"/>
    </row>
    <row r="234" spans="1:15" ht="15.75" x14ac:dyDescent="0.25">
      <c r="A234" s="23" t="s">
        <v>287</v>
      </c>
      <c r="B234" s="46" t="s">
        <v>901</v>
      </c>
      <c r="C234" s="71">
        <v>12.1815</v>
      </c>
      <c r="D234" s="63"/>
      <c r="E234" s="31"/>
      <c r="F234" s="64"/>
      <c r="G234" s="65"/>
      <c r="H234" s="80">
        <f t="shared" si="12"/>
        <v>0</v>
      </c>
      <c r="I234" s="65"/>
      <c r="J234" s="32"/>
      <c r="K234" s="32"/>
      <c r="L234" s="32"/>
      <c r="M234" s="94"/>
      <c r="N234" s="103"/>
      <c r="O234" s="98"/>
    </row>
    <row r="235" spans="1:15" ht="15.75" x14ac:dyDescent="0.25">
      <c r="A235" s="17" t="s">
        <v>288</v>
      </c>
      <c r="B235" s="46" t="s">
        <v>901</v>
      </c>
      <c r="C235" s="71">
        <v>22</v>
      </c>
      <c r="D235" s="63"/>
      <c r="E235" s="31"/>
      <c r="F235" s="64"/>
      <c r="G235" s="65"/>
      <c r="H235" s="80">
        <f t="shared" si="12"/>
        <v>0</v>
      </c>
      <c r="I235" s="65"/>
      <c r="J235" s="32"/>
      <c r="K235" s="32"/>
      <c r="L235" s="32"/>
      <c r="M235" s="94"/>
      <c r="N235" s="103"/>
      <c r="O235" s="98"/>
    </row>
    <row r="236" spans="1:15" ht="15.75" x14ac:dyDescent="0.25">
      <c r="A236" s="17" t="s">
        <v>289</v>
      </c>
      <c r="B236" s="46" t="s">
        <v>901</v>
      </c>
      <c r="C236" s="71">
        <v>22</v>
      </c>
      <c r="D236" s="63"/>
      <c r="E236" s="31"/>
      <c r="F236" s="64"/>
      <c r="G236" s="65"/>
      <c r="H236" s="80">
        <f t="shared" si="12"/>
        <v>0</v>
      </c>
      <c r="I236" s="65"/>
      <c r="J236" s="32"/>
      <c r="K236" s="32"/>
      <c r="L236" s="32"/>
      <c r="M236" s="94"/>
      <c r="N236" s="103"/>
      <c r="O236" s="98"/>
    </row>
    <row r="237" spans="1:15" ht="15.75" x14ac:dyDescent="0.25">
      <c r="A237" s="17" t="s">
        <v>290</v>
      </c>
      <c r="B237" s="46" t="s">
        <v>901</v>
      </c>
      <c r="C237" s="71">
        <v>12</v>
      </c>
      <c r="D237" s="63"/>
      <c r="E237" s="31"/>
      <c r="F237" s="64"/>
      <c r="G237" s="65"/>
      <c r="H237" s="80">
        <f t="shared" si="12"/>
        <v>0</v>
      </c>
      <c r="I237" s="65"/>
      <c r="J237" s="32"/>
      <c r="K237" s="32"/>
      <c r="L237" s="32"/>
      <c r="M237" s="94"/>
      <c r="N237" s="103"/>
      <c r="O237" s="98"/>
    </row>
    <row r="238" spans="1:15" ht="15.75" x14ac:dyDescent="0.25">
      <c r="A238" s="17" t="s">
        <v>291</v>
      </c>
      <c r="B238" s="46" t="s">
        <v>901</v>
      </c>
      <c r="C238" s="71">
        <v>0.97452000000000005</v>
      </c>
      <c r="D238" s="63"/>
      <c r="E238" s="31"/>
      <c r="F238" s="64"/>
      <c r="G238" s="65"/>
      <c r="H238" s="80">
        <f t="shared" si="12"/>
        <v>0</v>
      </c>
      <c r="I238" s="65"/>
      <c r="J238" s="32"/>
      <c r="K238" s="32"/>
      <c r="L238" s="32"/>
      <c r="M238" s="94"/>
      <c r="N238" s="103"/>
      <c r="O238" s="98"/>
    </row>
    <row r="239" spans="1:15" ht="15.75" x14ac:dyDescent="0.25">
      <c r="A239" s="17" t="s">
        <v>292</v>
      </c>
      <c r="B239" s="46" t="s">
        <v>901</v>
      </c>
      <c r="C239" s="71">
        <v>6.0907499999999999</v>
      </c>
      <c r="D239" s="63"/>
      <c r="E239" s="31"/>
      <c r="F239" s="64"/>
      <c r="G239" s="65"/>
      <c r="H239" s="80">
        <f t="shared" si="12"/>
        <v>0</v>
      </c>
      <c r="I239" s="65"/>
      <c r="J239" s="32"/>
      <c r="K239" s="32"/>
      <c r="L239" s="32"/>
      <c r="M239" s="94"/>
      <c r="N239" s="103"/>
      <c r="O239" s="98"/>
    </row>
    <row r="240" spans="1:15" ht="15.75" x14ac:dyDescent="0.25">
      <c r="A240" s="17" t="s">
        <v>293</v>
      </c>
      <c r="B240" s="46" t="s">
        <v>901</v>
      </c>
      <c r="C240" s="71">
        <v>22</v>
      </c>
      <c r="D240" s="63"/>
      <c r="E240" s="31"/>
      <c r="F240" s="64"/>
      <c r="G240" s="65"/>
      <c r="H240" s="80">
        <f t="shared" si="12"/>
        <v>0</v>
      </c>
      <c r="I240" s="65"/>
      <c r="J240" s="32"/>
      <c r="K240" s="32"/>
      <c r="L240" s="32"/>
      <c r="M240" s="94"/>
      <c r="N240" s="103"/>
      <c r="O240" s="98"/>
    </row>
    <row r="241" spans="1:15" ht="15.75" x14ac:dyDescent="0.25">
      <c r="A241" s="17" t="s">
        <v>294</v>
      </c>
      <c r="B241" s="46" t="s">
        <v>901</v>
      </c>
      <c r="C241" s="71">
        <v>15</v>
      </c>
      <c r="D241" s="63"/>
      <c r="E241" s="31"/>
      <c r="F241" s="64"/>
      <c r="G241" s="65"/>
      <c r="H241" s="80">
        <f t="shared" si="12"/>
        <v>0</v>
      </c>
      <c r="I241" s="65"/>
      <c r="J241" s="32"/>
      <c r="K241" s="32"/>
      <c r="L241" s="32"/>
      <c r="M241" s="94"/>
      <c r="N241" s="103"/>
      <c r="O241" s="98"/>
    </row>
    <row r="242" spans="1:15" ht="15.75" x14ac:dyDescent="0.25">
      <c r="A242" s="17" t="s">
        <v>295</v>
      </c>
      <c r="B242" s="46" t="s">
        <v>901</v>
      </c>
      <c r="C242" s="71">
        <v>8.1210000000000004</v>
      </c>
      <c r="D242" s="63"/>
      <c r="E242" s="31"/>
      <c r="F242" s="64"/>
      <c r="G242" s="65"/>
      <c r="H242" s="80">
        <f t="shared" si="12"/>
        <v>0</v>
      </c>
      <c r="I242" s="65"/>
      <c r="J242" s="32"/>
      <c r="K242" s="32"/>
      <c r="L242" s="32"/>
      <c r="M242" s="94"/>
      <c r="N242" s="103"/>
      <c r="O242" s="98"/>
    </row>
    <row r="243" spans="1:15" ht="15.75" x14ac:dyDescent="0.25">
      <c r="A243" s="17" t="s">
        <v>296</v>
      </c>
      <c r="B243" s="46" t="s">
        <v>901</v>
      </c>
      <c r="C243" s="71">
        <v>12.1815</v>
      </c>
      <c r="D243" s="63"/>
      <c r="E243" s="31"/>
      <c r="F243" s="64"/>
      <c r="G243" s="65"/>
      <c r="H243" s="80">
        <f t="shared" si="12"/>
        <v>0</v>
      </c>
      <c r="I243" s="65"/>
      <c r="J243" s="32"/>
      <c r="K243" s="32"/>
      <c r="L243" s="32"/>
      <c r="M243" s="94"/>
      <c r="N243" s="103"/>
      <c r="O243" s="98"/>
    </row>
    <row r="244" spans="1:15" ht="15.75" x14ac:dyDescent="0.25">
      <c r="A244" s="23" t="s">
        <v>297</v>
      </c>
      <c r="B244" s="46" t="s">
        <v>901</v>
      </c>
      <c r="C244" s="71">
        <v>12</v>
      </c>
      <c r="D244" s="63"/>
      <c r="E244" s="31"/>
      <c r="F244" s="64"/>
      <c r="G244" s="65"/>
      <c r="H244" s="80">
        <f t="shared" si="12"/>
        <v>0</v>
      </c>
      <c r="I244" s="65"/>
      <c r="J244" s="32"/>
      <c r="K244" s="32"/>
      <c r="L244" s="32"/>
      <c r="M244" s="94"/>
      <c r="N244" s="103"/>
      <c r="O244" s="98"/>
    </row>
    <row r="245" spans="1:15" ht="15.75" x14ac:dyDescent="0.25">
      <c r="A245" s="17" t="s">
        <v>298</v>
      </c>
      <c r="B245" s="46" t="s">
        <v>901</v>
      </c>
      <c r="C245" s="71">
        <v>4.8725999999999994</v>
      </c>
      <c r="D245" s="63"/>
      <c r="E245" s="31"/>
      <c r="F245" s="64"/>
      <c r="G245" s="65"/>
      <c r="H245" s="80">
        <f t="shared" si="12"/>
        <v>0</v>
      </c>
      <c r="I245" s="65"/>
      <c r="J245" s="32"/>
      <c r="K245" s="32"/>
      <c r="L245" s="32"/>
      <c r="M245" s="94"/>
      <c r="N245" s="103"/>
      <c r="O245" s="98"/>
    </row>
    <row r="246" spans="1:15" ht="15.75" x14ac:dyDescent="0.25">
      <c r="A246" s="24" t="s">
        <v>299</v>
      </c>
      <c r="B246" s="46" t="s">
        <v>901</v>
      </c>
      <c r="C246" s="71">
        <v>8.1210000000000004</v>
      </c>
      <c r="D246" s="63"/>
      <c r="E246" s="31"/>
      <c r="F246" s="64"/>
      <c r="G246" s="65"/>
      <c r="H246" s="80">
        <f t="shared" si="12"/>
        <v>0</v>
      </c>
      <c r="I246" s="65"/>
      <c r="J246" s="32"/>
      <c r="K246" s="32"/>
      <c r="L246" s="32"/>
      <c r="M246" s="94"/>
      <c r="N246" s="103"/>
      <c r="O246" s="98"/>
    </row>
    <row r="247" spans="1:15" ht="15.75" x14ac:dyDescent="0.25">
      <c r="A247" s="24" t="s">
        <v>300</v>
      </c>
      <c r="B247" s="46" t="s">
        <v>901</v>
      </c>
      <c r="C247" s="71">
        <v>8.1210000000000004</v>
      </c>
      <c r="D247" s="63"/>
      <c r="E247" s="31"/>
      <c r="F247" s="64"/>
      <c r="G247" s="65"/>
      <c r="H247" s="80">
        <f t="shared" si="12"/>
        <v>0</v>
      </c>
      <c r="I247" s="65"/>
      <c r="J247" s="32"/>
      <c r="K247" s="32"/>
      <c r="L247" s="32"/>
      <c r="M247" s="94"/>
      <c r="N247" s="103"/>
      <c r="O247" s="98"/>
    </row>
    <row r="248" spans="1:15" ht="15.75" x14ac:dyDescent="0.25">
      <c r="A248" s="24" t="s">
        <v>301</v>
      </c>
      <c r="B248" s="46" t="s">
        <v>901</v>
      </c>
      <c r="C248" s="71">
        <v>8.1210000000000004</v>
      </c>
      <c r="D248" s="63"/>
      <c r="E248" s="31"/>
      <c r="F248" s="64"/>
      <c r="G248" s="65"/>
      <c r="H248" s="80">
        <f t="shared" si="12"/>
        <v>0</v>
      </c>
      <c r="I248" s="65"/>
      <c r="J248" s="32"/>
      <c r="K248" s="32"/>
      <c r="L248" s="32"/>
      <c r="M248" s="94"/>
      <c r="N248" s="103"/>
      <c r="O248" s="98"/>
    </row>
    <row r="249" spans="1:15" ht="15.75" x14ac:dyDescent="0.25">
      <c r="A249" s="24" t="s">
        <v>302</v>
      </c>
      <c r="B249" s="46" t="s">
        <v>901</v>
      </c>
      <c r="C249" s="71">
        <v>8.1210000000000004</v>
      </c>
      <c r="D249" s="63"/>
      <c r="E249" s="31"/>
      <c r="F249" s="64"/>
      <c r="G249" s="65"/>
      <c r="H249" s="80">
        <f t="shared" si="12"/>
        <v>0</v>
      </c>
      <c r="I249" s="65"/>
      <c r="J249" s="32"/>
      <c r="K249" s="32"/>
      <c r="L249" s="32"/>
      <c r="M249" s="94"/>
      <c r="N249" s="103"/>
      <c r="O249" s="98"/>
    </row>
    <row r="250" spans="1:15" ht="15.75" x14ac:dyDescent="0.25">
      <c r="A250" s="24" t="s">
        <v>303</v>
      </c>
      <c r="B250" s="46" t="s">
        <v>901</v>
      </c>
      <c r="C250" s="71">
        <v>8.1210000000000004</v>
      </c>
      <c r="D250" s="63"/>
      <c r="E250" s="31"/>
      <c r="F250" s="64"/>
      <c r="G250" s="65"/>
      <c r="H250" s="80">
        <f t="shared" si="12"/>
        <v>0</v>
      </c>
      <c r="I250" s="65"/>
      <c r="J250" s="32"/>
      <c r="K250" s="32"/>
      <c r="L250" s="32"/>
      <c r="M250" s="94"/>
      <c r="N250" s="103"/>
      <c r="O250" s="98"/>
    </row>
    <row r="251" spans="1:15" x14ac:dyDescent="0.25">
      <c r="A251" s="93" t="s">
        <v>923</v>
      </c>
      <c r="B251" s="45"/>
      <c r="C251" s="45"/>
      <c r="D251" s="51"/>
      <c r="E251" s="29"/>
      <c r="F251" s="52"/>
      <c r="G251" s="81"/>
      <c r="H251" s="29"/>
      <c r="I251" s="82"/>
      <c r="J251" s="29"/>
      <c r="K251" s="29"/>
      <c r="L251" s="29"/>
      <c r="M251" s="82"/>
      <c r="N251" s="29"/>
      <c r="O251" s="29"/>
    </row>
    <row r="252" spans="1:15" x14ac:dyDescent="0.25">
      <c r="A252" s="7" t="s">
        <v>304</v>
      </c>
      <c r="B252" s="46" t="s">
        <v>901</v>
      </c>
      <c r="C252" s="71">
        <v>2.3202857142857147</v>
      </c>
      <c r="D252" s="63"/>
      <c r="E252" s="31"/>
      <c r="F252" s="64"/>
      <c r="G252" s="65"/>
      <c r="H252" s="80">
        <f t="shared" ref="H252:H279" si="13">G252*C252</f>
        <v>0</v>
      </c>
      <c r="I252" s="65"/>
      <c r="J252" s="32"/>
      <c r="K252" s="32"/>
      <c r="L252" s="32"/>
      <c r="M252" s="94"/>
      <c r="N252" s="103"/>
      <c r="O252" s="98"/>
    </row>
    <row r="253" spans="1:15" x14ac:dyDescent="0.25">
      <c r="A253" s="7" t="s">
        <v>305</v>
      </c>
      <c r="B253" s="46" t="s">
        <v>901</v>
      </c>
      <c r="C253" s="71">
        <v>0.92811428571428578</v>
      </c>
      <c r="D253" s="63"/>
      <c r="E253" s="31"/>
      <c r="F253" s="64"/>
      <c r="G253" s="65"/>
      <c r="H253" s="80">
        <f t="shared" si="13"/>
        <v>0</v>
      </c>
      <c r="I253" s="65"/>
      <c r="J253" s="32"/>
      <c r="K253" s="32"/>
      <c r="L253" s="32"/>
      <c r="M253" s="94"/>
      <c r="N253" s="103"/>
      <c r="O253" s="98"/>
    </row>
    <row r="254" spans="1:15" x14ac:dyDescent="0.25">
      <c r="A254" s="7" t="s">
        <v>306</v>
      </c>
      <c r="B254" s="46" t="s">
        <v>901</v>
      </c>
      <c r="C254" s="71">
        <v>45</v>
      </c>
      <c r="D254" s="63"/>
      <c r="E254" s="31"/>
      <c r="F254" s="64"/>
      <c r="G254" s="65"/>
      <c r="H254" s="80">
        <f t="shared" si="13"/>
        <v>0</v>
      </c>
      <c r="I254" s="65"/>
      <c r="J254" s="32"/>
      <c r="K254" s="32"/>
      <c r="L254" s="32"/>
      <c r="M254" s="94"/>
      <c r="N254" s="103"/>
      <c r="O254" s="98"/>
    </row>
    <row r="255" spans="1:15" x14ac:dyDescent="0.25">
      <c r="A255" s="7" t="s">
        <v>307</v>
      </c>
      <c r="B255" s="46" t="s">
        <v>901</v>
      </c>
      <c r="C255" s="71">
        <v>0.92811428571428578</v>
      </c>
      <c r="D255" s="63"/>
      <c r="E255" s="31"/>
      <c r="F255" s="64"/>
      <c r="G255" s="65"/>
      <c r="H255" s="80">
        <f t="shared" si="13"/>
        <v>0</v>
      </c>
      <c r="I255" s="65"/>
      <c r="J255" s="32"/>
      <c r="K255" s="32"/>
      <c r="L255" s="32"/>
      <c r="M255" s="94"/>
      <c r="N255" s="103"/>
      <c r="O255" s="98"/>
    </row>
    <row r="256" spans="1:15" x14ac:dyDescent="0.25">
      <c r="A256" s="7" t="s">
        <v>308</v>
      </c>
      <c r="B256" s="46" t="s">
        <v>901</v>
      </c>
      <c r="C256" s="71">
        <v>2.3202857142857147</v>
      </c>
      <c r="D256" s="63"/>
      <c r="E256" s="31"/>
      <c r="F256" s="64"/>
      <c r="G256" s="65"/>
      <c r="H256" s="80">
        <f t="shared" si="13"/>
        <v>0</v>
      </c>
      <c r="I256" s="65"/>
      <c r="J256" s="32"/>
      <c r="K256" s="32"/>
      <c r="L256" s="32"/>
      <c r="M256" s="94"/>
      <c r="N256" s="103"/>
      <c r="O256" s="98"/>
    </row>
    <row r="257" spans="1:15" x14ac:dyDescent="0.25">
      <c r="A257" s="7" t="s">
        <v>309</v>
      </c>
      <c r="B257" s="46" t="s">
        <v>901</v>
      </c>
      <c r="C257" s="71">
        <v>230</v>
      </c>
      <c r="D257" s="63"/>
      <c r="E257" s="31"/>
      <c r="F257" s="64"/>
      <c r="G257" s="65"/>
      <c r="H257" s="80">
        <f t="shared" si="13"/>
        <v>0</v>
      </c>
      <c r="I257" s="65"/>
      <c r="J257" s="32"/>
      <c r="K257" s="32"/>
      <c r="L257" s="32"/>
      <c r="M257" s="94"/>
      <c r="N257" s="103"/>
      <c r="O257" s="98"/>
    </row>
    <row r="258" spans="1:15" x14ac:dyDescent="0.25">
      <c r="A258" s="7" t="s">
        <v>310</v>
      </c>
      <c r="B258" s="46" t="s">
        <v>901</v>
      </c>
      <c r="C258" s="71">
        <v>100</v>
      </c>
      <c r="D258" s="63"/>
      <c r="E258" s="31"/>
      <c r="F258" s="64"/>
      <c r="G258" s="65"/>
      <c r="H258" s="80">
        <f t="shared" si="13"/>
        <v>0</v>
      </c>
      <c r="I258" s="65"/>
      <c r="J258" s="32"/>
      <c r="K258" s="32"/>
      <c r="L258" s="32"/>
      <c r="M258" s="94"/>
      <c r="N258" s="103"/>
      <c r="O258" s="98"/>
    </row>
    <row r="259" spans="1:15" x14ac:dyDescent="0.25">
      <c r="A259" s="7" t="s">
        <v>311</v>
      </c>
      <c r="B259" s="46" t="s">
        <v>901</v>
      </c>
      <c r="C259" s="71">
        <v>1.8562285714285716</v>
      </c>
      <c r="D259" s="63"/>
      <c r="E259" s="31"/>
      <c r="F259" s="64"/>
      <c r="G259" s="65"/>
      <c r="H259" s="80">
        <f t="shared" si="13"/>
        <v>0</v>
      </c>
      <c r="I259" s="65"/>
      <c r="J259" s="32"/>
      <c r="K259" s="32"/>
      <c r="L259" s="32"/>
      <c r="M259" s="94"/>
      <c r="N259" s="103"/>
      <c r="O259" s="98"/>
    </row>
    <row r="260" spans="1:15" x14ac:dyDescent="0.25">
      <c r="A260" s="7" t="s">
        <v>312</v>
      </c>
      <c r="B260" s="46" t="s">
        <v>901</v>
      </c>
      <c r="C260" s="71">
        <v>1.8562285714285716</v>
      </c>
      <c r="D260" s="63"/>
      <c r="E260" s="31"/>
      <c r="F260" s="64"/>
      <c r="G260" s="65"/>
      <c r="H260" s="80">
        <f t="shared" si="13"/>
        <v>0</v>
      </c>
      <c r="I260" s="65"/>
      <c r="J260" s="32"/>
      <c r="K260" s="32"/>
      <c r="L260" s="32"/>
      <c r="M260" s="94"/>
      <c r="N260" s="103"/>
      <c r="O260" s="98"/>
    </row>
    <row r="261" spans="1:15" x14ac:dyDescent="0.25">
      <c r="A261" s="7" t="s">
        <v>313</v>
      </c>
      <c r="B261" s="46" t="s">
        <v>901</v>
      </c>
      <c r="C261" s="71">
        <v>1.8562285714285716</v>
      </c>
      <c r="D261" s="63"/>
      <c r="E261" s="31"/>
      <c r="F261" s="64"/>
      <c r="G261" s="65"/>
      <c r="H261" s="80">
        <f t="shared" si="13"/>
        <v>0</v>
      </c>
      <c r="I261" s="65"/>
      <c r="J261" s="32"/>
      <c r="K261" s="32"/>
      <c r="L261" s="32"/>
      <c r="M261" s="94"/>
      <c r="N261" s="103"/>
      <c r="O261" s="98"/>
    </row>
    <row r="262" spans="1:15" x14ac:dyDescent="0.25">
      <c r="A262" s="7" t="s">
        <v>314</v>
      </c>
      <c r="B262" s="46" t="s">
        <v>901</v>
      </c>
      <c r="C262" s="71">
        <v>5.104628571428572</v>
      </c>
      <c r="D262" s="63"/>
      <c r="E262" s="31"/>
      <c r="F262" s="64"/>
      <c r="G262" s="65"/>
      <c r="H262" s="80">
        <f t="shared" si="13"/>
        <v>0</v>
      </c>
      <c r="I262" s="65"/>
      <c r="J262" s="32"/>
      <c r="K262" s="32"/>
      <c r="L262" s="32"/>
      <c r="M262" s="94"/>
      <c r="N262" s="103"/>
      <c r="O262" s="98"/>
    </row>
    <row r="263" spans="1:15" x14ac:dyDescent="0.25">
      <c r="A263" s="7" t="s">
        <v>315</v>
      </c>
      <c r="B263" s="46" t="s">
        <v>901</v>
      </c>
      <c r="C263" s="71">
        <v>0.92811428571428578</v>
      </c>
      <c r="D263" s="63"/>
      <c r="E263" s="31"/>
      <c r="F263" s="64"/>
      <c r="G263" s="65"/>
      <c r="H263" s="80">
        <f t="shared" si="13"/>
        <v>0</v>
      </c>
      <c r="I263" s="65"/>
      <c r="J263" s="32"/>
      <c r="K263" s="32"/>
      <c r="L263" s="32"/>
      <c r="M263" s="94"/>
      <c r="N263" s="103"/>
      <c r="O263" s="98"/>
    </row>
    <row r="264" spans="1:15" x14ac:dyDescent="0.25">
      <c r="A264" s="7" t="s">
        <v>316</v>
      </c>
      <c r="B264" s="46" t="s">
        <v>901</v>
      </c>
      <c r="C264" s="71">
        <v>1.8562285714285716</v>
      </c>
      <c r="D264" s="63"/>
      <c r="E264" s="31"/>
      <c r="F264" s="64"/>
      <c r="G264" s="65"/>
      <c r="H264" s="80">
        <f t="shared" si="13"/>
        <v>0</v>
      </c>
      <c r="I264" s="65"/>
      <c r="J264" s="32"/>
      <c r="K264" s="32"/>
      <c r="L264" s="32"/>
      <c r="M264" s="94"/>
      <c r="N264" s="103"/>
      <c r="O264" s="98"/>
    </row>
    <row r="265" spans="1:15" x14ac:dyDescent="0.25">
      <c r="A265" s="7" t="s">
        <v>317</v>
      </c>
      <c r="B265" s="46" t="s">
        <v>901</v>
      </c>
      <c r="C265" s="71">
        <v>3.0163714285714294</v>
      </c>
      <c r="D265" s="63"/>
      <c r="E265" s="31"/>
      <c r="F265" s="64"/>
      <c r="G265" s="65"/>
      <c r="H265" s="80">
        <f t="shared" si="13"/>
        <v>0</v>
      </c>
      <c r="I265" s="65"/>
      <c r="J265" s="32"/>
      <c r="K265" s="32"/>
      <c r="L265" s="32"/>
      <c r="M265" s="94"/>
      <c r="N265" s="103"/>
      <c r="O265" s="98"/>
    </row>
    <row r="266" spans="1:15" x14ac:dyDescent="0.25">
      <c r="A266" s="7" t="s">
        <v>318</v>
      </c>
      <c r="B266" s="46" t="s">
        <v>901</v>
      </c>
      <c r="C266" s="71">
        <v>1.8562285714285716</v>
      </c>
      <c r="D266" s="63"/>
      <c r="E266" s="31"/>
      <c r="F266" s="64"/>
      <c r="G266" s="65"/>
      <c r="H266" s="80">
        <f t="shared" si="13"/>
        <v>0</v>
      </c>
      <c r="I266" s="65"/>
      <c r="J266" s="32"/>
      <c r="K266" s="32"/>
      <c r="L266" s="32"/>
      <c r="M266" s="94"/>
      <c r="N266" s="103"/>
      <c r="O266" s="98"/>
    </row>
    <row r="267" spans="1:15" x14ac:dyDescent="0.25">
      <c r="A267" s="7" t="s">
        <v>906</v>
      </c>
      <c r="B267" s="46" t="s">
        <v>901</v>
      </c>
      <c r="C267" s="71">
        <v>10</v>
      </c>
      <c r="D267" s="63"/>
      <c r="E267" s="31"/>
      <c r="F267" s="64"/>
      <c r="G267" s="65"/>
      <c r="H267" s="80">
        <f t="shared" si="13"/>
        <v>0</v>
      </c>
      <c r="I267" s="65"/>
      <c r="J267" s="32"/>
      <c r="K267" s="32"/>
      <c r="L267" s="32"/>
      <c r="M267" s="94"/>
      <c r="N267" s="103"/>
      <c r="O267" s="98"/>
    </row>
    <row r="268" spans="1:15" x14ac:dyDescent="0.25">
      <c r="A268" s="7" t="s">
        <v>319</v>
      </c>
      <c r="B268" s="46" t="s">
        <v>901</v>
      </c>
      <c r="C268" s="71">
        <v>0.92811428571428578</v>
      </c>
      <c r="D268" s="63"/>
      <c r="E268" s="31"/>
      <c r="F268" s="64"/>
      <c r="G268" s="65"/>
      <c r="H268" s="80">
        <f t="shared" si="13"/>
        <v>0</v>
      </c>
      <c r="I268" s="65"/>
      <c r="J268" s="32"/>
      <c r="K268" s="32"/>
      <c r="L268" s="32"/>
      <c r="M268" s="94"/>
      <c r="N268" s="103"/>
      <c r="O268" s="98"/>
    </row>
    <row r="269" spans="1:15" x14ac:dyDescent="0.25">
      <c r="A269" s="7" t="s">
        <v>320</v>
      </c>
      <c r="B269" s="46" t="s">
        <v>901</v>
      </c>
      <c r="C269" s="71">
        <v>9.2811428571428589</v>
      </c>
      <c r="D269" s="63"/>
      <c r="E269" s="31"/>
      <c r="F269" s="64"/>
      <c r="G269" s="65"/>
      <c r="H269" s="80">
        <f t="shared" si="13"/>
        <v>0</v>
      </c>
      <c r="I269" s="65"/>
      <c r="J269" s="32"/>
      <c r="K269" s="32"/>
      <c r="L269" s="32"/>
      <c r="M269" s="94"/>
      <c r="N269" s="103"/>
      <c r="O269" s="98"/>
    </row>
    <row r="270" spans="1:15" x14ac:dyDescent="0.25">
      <c r="A270" s="7" t="s">
        <v>321</v>
      </c>
      <c r="B270" s="46" t="s">
        <v>894</v>
      </c>
      <c r="C270" s="71">
        <v>6</v>
      </c>
      <c r="D270" s="63"/>
      <c r="E270" s="31"/>
      <c r="F270" s="64"/>
      <c r="G270" s="65"/>
      <c r="H270" s="80">
        <f t="shared" si="13"/>
        <v>0</v>
      </c>
      <c r="I270" s="65"/>
      <c r="J270" s="32"/>
      <c r="K270" s="32"/>
      <c r="L270" s="32"/>
      <c r="M270" s="94"/>
      <c r="N270" s="103"/>
      <c r="O270" s="98"/>
    </row>
    <row r="271" spans="1:15" x14ac:dyDescent="0.25">
      <c r="A271" s="7" t="s">
        <v>322</v>
      </c>
      <c r="B271" s="46" t="s">
        <v>898</v>
      </c>
      <c r="C271" s="71">
        <v>0.92811428571428578</v>
      </c>
      <c r="D271" s="63"/>
      <c r="E271" s="31"/>
      <c r="F271" s="64"/>
      <c r="G271" s="65"/>
      <c r="H271" s="80">
        <f t="shared" si="13"/>
        <v>0</v>
      </c>
      <c r="I271" s="65"/>
      <c r="J271" s="32"/>
      <c r="K271" s="32"/>
      <c r="L271" s="32"/>
      <c r="M271" s="94"/>
      <c r="N271" s="103"/>
      <c r="O271" s="98"/>
    </row>
    <row r="272" spans="1:15" x14ac:dyDescent="0.25">
      <c r="A272" s="7" t="s">
        <v>323</v>
      </c>
      <c r="B272" s="46" t="s">
        <v>898</v>
      </c>
      <c r="C272" s="71">
        <v>3.0163714285714294</v>
      </c>
      <c r="D272" s="63"/>
      <c r="E272" s="31"/>
      <c r="F272" s="64"/>
      <c r="G272" s="65"/>
      <c r="H272" s="80">
        <f t="shared" si="13"/>
        <v>0</v>
      </c>
      <c r="I272" s="65"/>
      <c r="J272" s="32"/>
      <c r="K272" s="32"/>
      <c r="L272" s="32"/>
      <c r="M272" s="94"/>
      <c r="N272" s="103"/>
      <c r="O272" s="98"/>
    </row>
    <row r="273" spans="1:15" x14ac:dyDescent="0.25">
      <c r="A273" s="7" t="s">
        <v>324</v>
      </c>
      <c r="B273" s="46" t="s">
        <v>901</v>
      </c>
      <c r="C273" s="71">
        <v>1.9954457142857143</v>
      </c>
      <c r="D273" s="63"/>
      <c r="E273" s="31"/>
      <c r="F273" s="64"/>
      <c r="G273" s="65"/>
      <c r="H273" s="80">
        <f t="shared" si="13"/>
        <v>0</v>
      </c>
      <c r="I273" s="65"/>
      <c r="J273" s="32"/>
      <c r="K273" s="32"/>
      <c r="L273" s="32"/>
      <c r="M273" s="94"/>
      <c r="N273" s="103"/>
      <c r="O273" s="98"/>
    </row>
    <row r="274" spans="1:15" x14ac:dyDescent="0.25">
      <c r="A274" s="7" t="s">
        <v>325</v>
      </c>
      <c r="B274" s="46" t="s">
        <v>901</v>
      </c>
      <c r="C274" s="71">
        <v>1.9954457142857143</v>
      </c>
      <c r="D274" s="63"/>
      <c r="E274" s="31"/>
      <c r="F274" s="64"/>
      <c r="G274" s="65"/>
      <c r="H274" s="80">
        <f t="shared" si="13"/>
        <v>0</v>
      </c>
      <c r="I274" s="65"/>
      <c r="J274" s="32"/>
      <c r="K274" s="32"/>
      <c r="L274" s="32"/>
      <c r="M274" s="94"/>
      <c r="N274" s="103"/>
      <c r="O274" s="98"/>
    </row>
    <row r="275" spans="1:15" x14ac:dyDescent="0.25">
      <c r="A275" s="7" t="s">
        <v>326</v>
      </c>
      <c r="B275" s="46" t="s">
        <v>901</v>
      </c>
      <c r="C275" s="71">
        <v>1.9954457142857143</v>
      </c>
      <c r="D275" s="63"/>
      <c r="E275" s="31"/>
      <c r="F275" s="64"/>
      <c r="G275" s="65"/>
      <c r="H275" s="80">
        <f t="shared" si="13"/>
        <v>0</v>
      </c>
      <c r="I275" s="65"/>
      <c r="J275" s="32"/>
      <c r="K275" s="32"/>
      <c r="L275" s="32"/>
      <c r="M275" s="94"/>
      <c r="N275" s="103"/>
      <c r="O275" s="98"/>
    </row>
    <row r="276" spans="1:15" x14ac:dyDescent="0.25">
      <c r="A276" s="7" t="s">
        <v>327</v>
      </c>
      <c r="B276" s="46" t="s">
        <v>901</v>
      </c>
      <c r="C276" s="71">
        <v>1.9954457142857143</v>
      </c>
      <c r="D276" s="63"/>
      <c r="E276" s="31"/>
      <c r="F276" s="64"/>
      <c r="G276" s="65"/>
      <c r="H276" s="80">
        <f t="shared" si="13"/>
        <v>0</v>
      </c>
      <c r="I276" s="65"/>
      <c r="J276" s="32"/>
      <c r="K276" s="32"/>
      <c r="L276" s="32"/>
      <c r="M276" s="94"/>
      <c r="N276" s="103"/>
      <c r="O276" s="98"/>
    </row>
    <row r="277" spans="1:15" x14ac:dyDescent="0.25">
      <c r="A277" s="7" t="s">
        <v>328</v>
      </c>
      <c r="B277" s="46" t="s">
        <v>901</v>
      </c>
      <c r="C277" s="71">
        <v>1.9954457142857143</v>
      </c>
      <c r="D277" s="63"/>
      <c r="E277" s="31"/>
      <c r="F277" s="64"/>
      <c r="G277" s="65"/>
      <c r="H277" s="80">
        <f t="shared" si="13"/>
        <v>0</v>
      </c>
      <c r="I277" s="65"/>
      <c r="J277" s="32"/>
      <c r="K277" s="32"/>
      <c r="L277" s="32"/>
      <c r="M277" s="94"/>
      <c r="N277" s="103"/>
      <c r="O277" s="98"/>
    </row>
    <row r="278" spans="1:15" x14ac:dyDescent="0.25">
      <c r="A278" s="7" t="s">
        <v>329</v>
      </c>
      <c r="B278" s="46" t="s">
        <v>901</v>
      </c>
      <c r="C278" s="71">
        <v>1.9954457142857143</v>
      </c>
      <c r="D278" s="63"/>
      <c r="E278" s="31"/>
      <c r="F278" s="64"/>
      <c r="G278" s="65"/>
      <c r="H278" s="80">
        <f t="shared" si="13"/>
        <v>0</v>
      </c>
      <c r="I278" s="65"/>
      <c r="J278" s="32"/>
      <c r="K278" s="32"/>
      <c r="L278" s="32"/>
      <c r="M278" s="94"/>
      <c r="N278" s="103"/>
      <c r="O278" s="98"/>
    </row>
    <row r="279" spans="1:15" x14ac:dyDescent="0.25">
      <c r="A279" s="1" t="s">
        <v>357</v>
      </c>
      <c r="B279" s="46" t="s">
        <v>901</v>
      </c>
      <c r="C279" s="75">
        <v>0.1</v>
      </c>
      <c r="D279" s="63"/>
      <c r="E279" s="31"/>
      <c r="F279" s="64"/>
      <c r="G279" s="65"/>
      <c r="H279" s="80">
        <f t="shared" si="13"/>
        <v>0</v>
      </c>
      <c r="I279" s="65"/>
      <c r="J279" s="32"/>
      <c r="K279" s="32"/>
      <c r="L279" s="32"/>
      <c r="M279" s="94"/>
      <c r="N279" s="103"/>
      <c r="O279" s="98"/>
    </row>
    <row r="280" spans="1:15" x14ac:dyDescent="0.25">
      <c r="A280" s="29" t="s">
        <v>330</v>
      </c>
      <c r="B280" s="45"/>
      <c r="C280" s="45"/>
      <c r="D280" s="51"/>
      <c r="E280" s="29"/>
      <c r="F280" s="52"/>
      <c r="G280" s="81"/>
      <c r="H280" s="29"/>
      <c r="I280" s="82"/>
      <c r="J280" s="29"/>
      <c r="K280" s="29"/>
      <c r="L280" s="29"/>
      <c r="M280" s="82"/>
      <c r="N280" s="29"/>
      <c r="O280" s="29"/>
    </row>
    <row r="281" spans="1:15" x14ac:dyDescent="0.25">
      <c r="A281" s="7" t="s">
        <v>907</v>
      </c>
      <c r="B281" s="46" t="s">
        <v>894</v>
      </c>
      <c r="C281" s="71">
        <v>30</v>
      </c>
      <c r="D281" s="63"/>
      <c r="E281" s="31"/>
      <c r="F281" s="64"/>
      <c r="G281" s="65"/>
      <c r="H281" s="80">
        <f>G281*C281</f>
        <v>0</v>
      </c>
      <c r="I281" s="65"/>
      <c r="J281" s="32"/>
      <c r="K281" s="32"/>
      <c r="L281" s="32"/>
      <c r="M281" s="94"/>
      <c r="N281" s="103"/>
      <c r="O281" s="98"/>
    </row>
    <row r="282" spans="1:15" x14ac:dyDescent="0.25">
      <c r="A282" s="7" t="s">
        <v>331</v>
      </c>
      <c r="B282" s="46" t="s">
        <v>901</v>
      </c>
      <c r="C282" s="71">
        <v>9.9772285714285722</v>
      </c>
      <c r="D282" s="63"/>
      <c r="E282" s="31"/>
      <c r="F282" s="64"/>
      <c r="G282" s="65"/>
      <c r="H282" s="80">
        <f>G282*C282</f>
        <v>0</v>
      </c>
      <c r="I282" s="65"/>
      <c r="J282" s="32"/>
      <c r="K282" s="32"/>
      <c r="L282" s="32"/>
      <c r="M282" s="94"/>
      <c r="N282" s="103"/>
      <c r="O282" s="98"/>
    </row>
    <row r="283" spans="1:15" x14ac:dyDescent="0.25">
      <c r="A283" s="7" t="s">
        <v>332</v>
      </c>
      <c r="B283" s="46" t="s">
        <v>901</v>
      </c>
      <c r="C283" s="71">
        <v>1.6242000000000001</v>
      </c>
      <c r="D283" s="63"/>
      <c r="E283" s="31"/>
      <c r="F283" s="64"/>
      <c r="G283" s="65"/>
      <c r="H283" s="80">
        <f>G283*C283</f>
        <v>0</v>
      </c>
      <c r="I283" s="65"/>
      <c r="J283" s="32"/>
      <c r="K283" s="32"/>
      <c r="L283" s="32"/>
      <c r="M283" s="94"/>
      <c r="N283" s="103"/>
      <c r="O283" s="98"/>
    </row>
    <row r="284" spans="1:15" s="25" customFormat="1" x14ac:dyDescent="0.25">
      <c r="A284" s="83" t="s">
        <v>333</v>
      </c>
      <c r="B284" s="84" t="s">
        <v>901</v>
      </c>
      <c r="C284" s="85">
        <v>1.6242000000000001</v>
      </c>
      <c r="D284" s="86"/>
      <c r="E284" s="87"/>
      <c r="F284" s="88"/>
      <c r="G284" s="89"/>
      <c r="H284" s="90">
        <f>G284*C284</f>
        <v>0</v>
      </c>
      <c r="I284" s="89"/>
      <c r="J284" s="91"/>
      <c r="K284" s="91"/>
      <c r="L284" s="91"/>
      <c r="M284" s="95"/>
      <c r="N284" s="104"/>
      <c r="O284" s="99"/>
    </row>
    <row r="285" spans="1:15" s="92" customFormat="1" x14ac:dyDescent="0.25">
      <c r="A285" s="29" t="s">
        <v>334</v>
      </c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82"/>
      <c r="N285" s="29"/>
      <c r="O285" s="29"/>
    </row>
    <row r="286" spans="1:15" x14ac:dyDescent="0.25">
      <c r="A286" s="7" t="s">
        <v>335</v>
      </c>
      <c r="B286" s="46" t="s">
        <v>911</v>
      </c>
      <c r="C286" s="71">
        <v>2</v>
      </c>
      <c r="D286" s="63"/>
      <c r="E286" s="31"/>
      <c r="F286" s="64"/>
      <c r="G286" s="65"/>
      <c r="H286" s="80">
        <f t="shared" ref="H286:H294" si="14">G286*C286</f>
        <v>0</v>
      </c>
      <c r="I286" s="65"/>
      <c r="J286" s="32"/>
      <c r="K286" s="32"/>
      <c r="L286" s="32"/>
      <c r="M286" s="94"/>
      <c r="N286" s="103"/>
      <c r="O286" s="98"/>
    </row>
    <row r="287" spans="1:15" x14ac:dyDescent="0.25">
      <c r="A287" s="7" t="s">
        <v>336</v>
      </c>
      <c r="B287" s="46" t="s">
        <v>911</v>
      </c>
      <c r="C287" s="71">
        <v>3</v>
      </c>
      <c r="D287" s="63"/>
      <c r="E287" s="31"/>
      <c r="F287" s="64"/>
      <c r="G287" s="65"/>
      <c r="H287" s="80">
        <f t="shared" si="14"/>
        <v>0</v>
      </c>
      <c r="I287" s="65"/>
      <c r="J287" s="32"/>
      <c r="K287" s="32"/>
      <c r="L287" s="32"/>
      <c r="M287" s="94"/>
      <c r="N287" s="103"/>
      <c r="O287" s="98"/>
    </row>
    <row r="288" spans="1:15" x14ac:dyDescent="0.25">
      <c r="A288" s="7" t="s">
        <v>337</v>
      </c>
      <c r="B288" s="46" t="s">
        <v>911</v>
      </c>
      <c r="C288" s="71">
        <v>6</v>
      </c>
      <c r="D288" s="63"/>
      <c r="E288" s="31"/>
      <c r="F288" s="64"/>
      <c r="G288" s="65"/>
      <c r="H288" s="80">
        <f t="shared" si="14"/>
        <v>0</v>
      </c>
      <c r="I288" s="65"/>
      <c r="J288" s="32"/>
      <c r="K288" s="32"/>
      <c r="L288" s="32"/>
      <c r="M288" s="94"/>
      <c r="N288" s="103"/>
      <c r="O288" s="98"/>
    </row>
    <row r="289" spans="1:15" x14ac:dyDescent="0.25">
      <c r="A289" s="7" t="s">
        <v>338</v>
      </c>
      <c r="B289" s="46" t="s">
        <v>911</v>
      </c>
      <c r="C289" s="71">
        <v>6</v>
      </c>
      <c r="D289" s="63"/>
      <c r="E289" s="31"/>
      <c r="F289" s="64"/>
      <c r="G289" s="65"/>
      <c r="H289" s="80">
        <f t="shared" si="14"/>
        <v>0</v>
      </c>
      <c r="I289" s="65"/>
      <c r="J289" s="32"/>
      <c r="K289" s="32"/>
      <c r="L289" s="32"/>
      <c r="M289" s="94"/>
      <c r="N289" s="103"/>
      <c r="O289" s="98"/>
    </row>
    <row r="290" spans="1:15" x14ac:dyDescent="0.25">
      <c r="A290" s="7" t="s">
        <v>339</v>
      </c>
      <c r="B290" s="46" t="s">
        <v>911</v>
      </c>
      <c r="C290" s="71">
        <v>6</v>
      </c>
      <c r="D290" s="63"/>
      <c r="E290" s="31"/>
      <c r="F290" s="64"/>
      <c r="G290" s="65"/>
      <c r="H290" s="80">
        <f t="shared" si="14"/>
        <v>0</v>
      </c>
      <c r="I290" s="65"/>
      <c r="J290" s="32"/>
      <c r="K290" s="32"/>
      <c r="L290" s="32"/>
      <c r="M290" s="94"/>
      <c r="N290" s="103"/>
      <c r="O290" s="98"/>
    </row>
    <row r="291" spans="1:15" x14ac:dyDescent="0.25">
      <c r="A291" s="7" t="s">
        <v>340</v>
      </c>
      <c r="B291" s="46" t="s">
        <v>911</v>
      </c>
      <c r="C291" s="71">
        <v>3</v>
      </c>
      <c r="D291" s="63"/>
      <c r="E291" s="31"/>
      <c r="F291" s="64"/>
      <c r="G291" s="65"/>
      <c r="H291" s="80">
        <f t="shared" si="14"/>
        <v>0</v>
      </c>
      <c r="I291" s="65"/>
      <c r="J291" s="32"/>
      <c r="K291" s="32"/>
      <c r="L291" s="32"/>
      <c r="M291" s="94"/>
      <c r="N291" s="103"/>
      <c r="O291" s="98"/>
    </row>
    <row r="292" spans="1:15" x14ac:dyDescent="0.25">
      <c r="A292" s="7" t="s">
        <v>341</v>
      </c>
      <c r="B292" s="46" t="s">
        <v>911</v>
      </c>
      <c r="C292" s="71">
        <v>3</v>
      </c>
      <c r="D292" s="63"/>
      <c r="E292" s="31"/>
      <c r="F292" s="64"/>
      <c r="G292" s="65"/>
      <c r="H292" s="80">
        <f t="shared" si="14"/>
        <v>0</v>
      </c>
      <c r="I292" s="65"/>
      <c r="J292" s="32"/>
      <c r="K292" s="32"/>
      <c r="L292" s="32"/>
      <c r="M292" s="94"/>
      <c r="N292" s="103"/>
      <c r="O292" s="98"/>
    </row>
    <row r="293" spans="1:15" x14ac:dyDescent="0.25">
      <c r="A293" s="7" t="s">
        <v>342</v>
      </c>
      <c r="B293" s="46" t="s">
        <v>911</v>
      </c>
      <c r="C293" s="71">
        <v>3</v>
      </c>
      <c r="D293" s="63"/>
      <c r="E293" s="31"/>
      <c r="F293" s="64"/>
      <c r="G293" s="65"/>
      <c r="H293" s="80">
        <f t="shared" si="14"/>
        <v>0</v>
      </c>
      <c r="I293" s="65"/>
      <c r="J293" s="32"/>
      <c r="K293" s="32"/>
      <c r="L293" s="32"/>
      <c r="M293" s="94"/>
      <c r="N293" s="103"/>
      <c r="O293" s="98"/>
    </row>
    <row r="294" spans="1:15" x14ac:dyDescent="0.25">
      <c r="A294" s="7"/>
      <c r="B294" s="46"/>
      <c r="C294" s="71"/>
      <c r="D294" s="63"/>
      <c r="E294" s="31"/>
      <c r="F294" s="64"/>
      <c r="G294" s="65"/>
      <c r="H294" s="80">
        <f t="shared" si="14"/>
        <v>0</v>
      </c>
      <c r="I294" s="65"/>
      <c r="J294" s="32"/>
      <c r="K294" s="32"/>
      <c r="L294" s="32"/>
      <c r="M294" s="94"/>
      <c r="N294" s="103"/>
      <c r="O294" s="98"/>
    </row>
    <row r="295" spans="1:15" ht="29.25" x14ac:dyDescent="0.25">
      <c r="A295" s="29" t="s">
        <v>908</v>
      </c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82"/>
      <c r="N295" s="29"/>
      <c r="O295" s="29"/>
    </row>
    <row r="296" spans="1:15" x14ac:dyDescent="0.25">
      <c r="A296" s="7" t="s">
        <v>343</v>
      </c>
      <c r="B296" s="69" t="s">
        <v>912</v>
      </c>
      <c r="C296" s="71">
        <v>1.0209257142857142</v>
      </c>
      <c r="D296" s="63"/>
      <c r="E296" s="31"/>
      <c r="F296" s="64"/>
      <c r="G296" s="65"/>
      <c r="H296" s="80">
        <f t="shared" ref="H296:H306" si="15">G296*C296</f>
        <v>0</v>
      </c>
      <c r="I296" s="65"/>
      <c r="J296" s="32"/>
      <c r="K296" s="32"/>
      <c r="L296" s="32"/>
      <c r="M296" s="94"/>
      <c r="N296" s="103"/>
      <c r="O296" s="98"/>
    </row>
    <row r="297" spans="1:15" x14ac:dyDescent="0.25">
      <c r="A297" s="7" t="s">
        <v>344</v>
      </c>
      <c r="B297" s="69" t="s">
        <v>912</v>
      </c>
      <c r="C297" s="71">
        <v>1.0209257142857142</v>
      </c>
      <c r="D297" s="63"/>
      <c r="E297" s="31"/>
      <c r="F297" s="64"/>
      <c r="G297" s="65"/>
      <c r="H297" s="80">
        <f t="shared" si="15"/>
        <v>0</v>
      </c>
      <c r="I297" s="65"/>
      <c r="J297" s="32"/>
      <c r="K297" s="32"/>
      <c r="L297" s="32"/>
      <c r="M297" s="94"/>
      <c r="N297" s="103"/>
      <c r="O297" s="98"/>
    </row>
    <row r="298" spans="1:15" x14ac:dyDescent="0.25">
      <c r="A298" s="7" t="s">
        <v>345</v>
      </c>
      <c r="B298" s="69" t="s">
        <v>912</v>
      </c>
      <c r="C298" s="71">
        <v>1.0209257142857142</v>
      </c>
      <c r="D298" s="63"/>
      <c r="E298" s="31"/>
      <c r="F298" s="64"/>
      <c r="G298" s="65"/>
      <c r="H298" s="80">
        <f t="shared" si="15"/>
        <v>0</v>
      </c>
      <c r="I298" s="65"/>
      <c r="J298" s="32"/>
      <c r="K298" s="32"/>
      <c r="L298" s="32"/>
      <c r="M298" s="94"/>
      <c r="N298" s="103"/>
      <c r="O298" s="98"/>
    </row>
    <row r="299" spans="1:15" x14ac:dyDescent="0.25">
      <c r="A299" s="7" t="s">
        <v>346</v>
      </c>
      <c r="B299" s="69" t="s">
        <v>912</v>
      </c>
      <c r="C299" s="71">
        <v>1.0209257142857142</v>
      </c>
      <c r="D299" s="63"/>
      <c r="E299" s="31"/>
      <c r="F299" s="64"/>
      <c r="G299" s="65"/>
      <c r="H299" s="80">
        <f t="shared" si="15"/>
        <v>0</v>
      </c>
      <c r="I299" s="65"/>
      <c r="J299" s="32"/>
      <c r="K299" s="32"/>
      <c r="L299" s="32"/>
      <c r="M299" s="94"/>
      <c r="N299" s="103"/>
      <c r="O299" s="98"/>
    </row>
    <row r="300" spans="1:15" x14ac:dyDescent="0.25">
      <c r="A300" s="7" t="s">
        <v>347</v>
      </c>
      <c r="B300" s="69" t="s">
        <v>912</v>
      </c>
      <c r="C300" s="71">
        <v>1.0209257142857142</v>
      </c>
      <c r="D300" s="63"/>
      <c r="E300" s="31"/>
      <c r="F300" s="64"/>
      <c r="G300" s="65"/>
      <c r="H300" s="80">
        <f t="shared" si="15"/>
        <v>0</v>
      </c>
      <c r="I300" s="65"/>
      <c r="J300" s="32"/>
      <c r="K300" s="32"/>
      <c r="L300" s="32"/>
      <c r="M300" s="94"/>
      <c r="N300" s="103"/>
      <c r="O300" s="98"/>
    </row>
    <row r="301" spans="1:15" x14ac:dyDescent="0.25">
      <c r="A301" s="7" t="s">
        <v>348</v>
      </c>
      <c r="B301" s="69" t="s">
        <v>912</v>
      </c>
      <c r="C301" s="71">
        <v>5.104628571428572</v>
      </c>
      <c r="D301" s="63"/>
      <c r="E301" s="31"/>
      <c r="F301" s="64"/>
      <c r="G301" s="65"/>
      <c r="H301" s="80">
        <f t="shared" si="15"/>
        <v>0</v>
      </c>
      <c r="I301" s="65"/>
      <c r="J301" s="32"/>
      <c r="K301" s="32"/>
      <c r="L301" s="32"/>
      <c r="M301" s="94"/>
      <c r="N301" s="103"/>
      <c r="O301" s="98"/>
    </row>
    <row r="302" spans="1:15" x14ac:dyDescent="0.25">
      <c r="A302" s="7" t="s">
        <v>349</v>
      </c>
      <c r="B302" s="69" t="s">
        <v>912</v>
      </c>
      <c r="C302" s="71">
        <v>1.0209257142857142</v>
      </c>
      <c r="D302" s="63"/>
      <c r="E302" s="31"/>
      <c r="F302" s="64"/>
      <c r="G302" s="65"/>
      <c r="H302" s="80">
        <f t="shared" si="15"/>
        <v>0</v>
      </c>
      <c r="I302" s="65"/>
      <c r="J302" s="32"/>
      <c r="K302" s="32"/>
      <c r="L302" s="32"/>
      <c r="M302" s="94"/>
      <c r="N302" s="103"/>
      <c r="O302" s="98"/>
    </row>
    <row r="303" spans="1:15" x14ac:dyDescent="0.25">
      <c r="A303" s="7" t="s">
        <v>350</v>
      </c>
      <c r="B303" s="69" t="s">
        <v>912</v>
      </c>
      <c r="C303" s="71">
        <v>2.0418514285714284</v>
      </c>
      <c r="D303" s="63"/>
      <c r="E303" s="31"/>
      <c r="F303" s="64"/>
      <c r="G303" s="65"/>
      <c r="H303" s="80">
        <f t="shared" si="15"/>
        <v>0</v>
      </c>
      <c r="I303" s="65"/>
      <c r="J303" s="32"/>
      <c r="K303" s="32"/>
      <c r="L303" s="32"/>
      <c r="M303" s="94"/>
      <c r="N303" s="103"/>
      <c r="O303" s="98"/>
    </row>
    <row r="304" spans="1:15" x14ac:dyDescent="0.25">
      <c r="A304" s="7" t="s">
        <v>909</v>
      </c>
      <c r="B304" s="69" t="s">
        <v>912</v>
      </c>
      <c r="C304" s="71">
        <v>2.0418514285714284</v>
      </c>
      <c r="D304" s="63"/>
      <c r="E304" s="31"/>
      <c r="F304" s="64"/>
      <c r="G304" s="65"/>
      <c r="H304" s="80">
        <f t="shared" si="15"/>
        <v>0</v>
      </c>
      <c r="I304" s="65"/>
      <c r="J304" s="32"/>
      <c r="K304" s="32"/>
      <c r="L304" s="32"/>
      <c r="M304" s="94"/>
      <c r="N304" s="103"/>
      <c r="O304" s="98"/>
    </row>
    <row r="305" spans="1:15" x14ac:dyDescent="0.25">
      <c r="A305" s="7" t="s">
        <v>910</v>
      </c>
      <c r="B305" s="69" t="s">
        <v>912</v>
      </c>
      <c r="C305" s="71">
        <v>1.0209257142857142</v>
      </c>
      <c r="D305" s="63"/>
      <c r="E305" s="31"/>
      <c r="F305" s="64"/>
      <c r="G305" s="65"/>
      <c r="H305" s="80">
        <f t="shared" si="15"/>
        <v>0</v>
      </c>
      <c r="I305" s="65"/>
      <c r="J305" s="32"/>
      <c r="K305" s="32"/>
      <c r="L305" s="32"/>
      <c r="M305" s="94"/>
      <c r="N305" s="103"/>
      <c r="O305" s="98"/>
    </row>
    <row r="306" spans="1:15" x14ac:dyDescent="0.25">
      <c r="A306" s="7" t="s">
        <v>351</v>
      </c>
      <c r="B306" s="69" t="s">
        <v>912</v>
      </c>
      <c r="C306" s="71">
        <v>1.0209257142857142</v>
      </c>
      <c r="D306" s="63"/>
      <c r="E306" s="31"/>
      <c r="F306" s="64"/>
      <c r="G306" s="65"/>
      <c r="H306" s="80">
        <f t="shared" si="15"/>
        <v>0</v>
      </c>
      <c r="I306" s="65"/>
      <c r="J306" s="32"/>
      <c r="K306" s="32"/>
      <c r="L306" s="32"/>
      <c r="M306" s="94"/>
      <c r="N306" s="103"/>
      <c r="O306" s="98"/>
    </row>
  </sheetData>
  <mergeCells count="4">
    <mergeCell ref="D2:F3"/>
    <mergeCell ref="G2:H3"/>
    <mergeCell ref="I2:L3"/>
    <mergeCell ref="M2:N3"/>
  </mergeCells>
  <pageMargins left="0.7" right="0.7" top="0.75" bottom="0.75" header="0.3" footer="0.3"/>
  <pageSetup paperSize="8" scale="7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Liste!$F$3:$F$261</xm:f>
          </x14:formula1>
          <xm:sqref>N4:N279 N281:N284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80"/>
  <sheetViews>
    <sheetView zoomScale="85" zoomScaleNormal="85" workbookViewId="0">
      <pane ySplit="1" topLeftCell="A2" activePane="bottomLeft" state="frozen"/>
      <selection pane="bottomLeft" activeCell="I1" sqref="I1:I1048576"/>
    </sheetView>
  </sheetViews>
  <sheetFormatPr baseColWidth="10" defaultRowHeight="15" x14ac:dyDescent="0.25"/>
  <cols>
    <col min="1" max="1" width="60.5703125" customWidth="1"/>
    <col min="2" max="2" width="12.5703125" style="26" bestFit="1" customWidth="1"/>
    <col min="3" max="3" width="13.42578125" style="26" bestFit="1" customWidth="1"/>
    <col min="4" max="4" width="29.140625" customWidth="1"/>
    <col min="5" max="5" width="16.7109375" customWidth="1"/>
    <col min="6" max="6" width="13.7109375" customWidth="1"/>
    <col min="9" max="9" width="16.42578125" customWidth="1"/>
    <col min="10" max="10" width="16.5703125" customWidth="1"/>
    <col min="11" max="11" width="14.5703125" customWidth="1"/>
    <col min="12" max="12" width="17.5703125" customWidth="1"/>
    <col min="13" max="13" width="12.7109375" customWidth="1"/>
    <col min="15" max="15" width="13.42578125" style="100" customWidth="1"/>
  </cols>
  <sheetData>
    <row r="1" spans="1:15" ht="76.5" x14ac:dyDescent="0.25">
      <c r="A1" s="39"/>
      <c r="B1" s="41" t="s">
        <v>895</v>
      </c>
      <c r="C1" s="70" t="s">
        <v>896</v>
      </c>
      <c r="D1" s="48" t="s">
        <v>358</v>
      </c>
      <c r="E1" s="49" t="s">
        <v>924</v>
      </c>
      <c r="F1" s="50" t="s">
        <v>363</v>
      </c>
      <c r="G1" s="58" t="s">
        <v>927</v>
      </c>
      <c r="H1" s="59" t="s">
        <v>926</v>
      </c>
      <c r="I1" s="48" t="s">
        <v>366</v>
      </c>
      <c r="J1" s="49" t="s">
        <v>367</v>
      </c>
      <c r="K1" s="49" t="s">
        <v>368</v>
      </c>
      <c r="L1" s="49" t="s">
        <v>892</v>
      </c>
      <c r="M1" s="79" t="s">
        <v>359</v>
      </c>
      <c r="N1" s="78" t="s">
        <v>365</v>
      </c>
      <c r="O1" s="50" t="s">
        <v>893</v>
      </c>
    </row>
    <row r="2" spans="1:15" x14ac:dyDescent="0.25">
      <c r="A2" s="39"/>
      <c r="D2" s="122" t="s">
        <v>369</v>
      </c>
      <c r="E2" s="123"/>
      <c r="F2" s="124"/>
      <c r="G2" s="125" t="s">
        <v>369</v>
      </c>
      <c r="H2" s="126"/>
      <c r="I2" s="122" t="s">
        <v>889</v>
      </c>
      <c r="J2" s="123"/>
      <c r="K2" s="123"/>
      <c r="L2" s="123"/>
      <c r="M2" s="127"/>
      <c r="N2" s="128"/>
      <c r="O2" s="102"/>
    </row>
    <row r="3" spans="1:15" x14ac:dyDescent="0.25">
      <c r="A3" s="28" t="s">
        <v>2</v>
      </c>
      <c r="B3" s="66"/>
      <c r="C3" s="66"/>
      <c r="D3" s="67"/>
      <c r="E3" s="28"/>
      <c r="F3" s="68"/>
      <c r="G3" s="67"/>
      <c r="H3" s="28"/>
      <c r="I3" s="67"/>
      <c r="J3" s="28"/>
      <c r="K3" s="28"/>
      <c r="L3" s="28"/>
      <c r="M3" s="28"/>
      <c r="N3" s="66"/>
      <c r="O3" s="68"/>
    </row>
    <row r="4" spans="1:15" x14ac:dyDescent="0.25">
      <c r="A4" s="4" t="s">
        <v>3</v>
      </c>
      <c r="B4" s="107" t="s">
        <v>915</v>
      </c>
      <c r="C4" s="46">
        <v>12</v>
      </c>
      <c r="D4" s="53"/>
      <c r="E4" s="27"/>
      <c r="F4" s="54"/>
      <c r="G4" s="101"/>
      <c r="H4" s="27">
        <f>G4*C4</f>
        <v>0</v>
      </c>
      <c r="I4" s="53"/>
      <c r="J4" s="27"/>
      <c r="K4" s="27"/>
      <c r="L4" s="27"/>
      <c r="M4" s="27"/>
      <c r="N4" s="47"/>
      <c r="O4" s="54"/>
    </row>
    <row r="5" spans="1:15" x14ac:dyDescent="0.25">
      <c r="A5" s="4" t="s">
        <v>4</v>
      </c>
      <c r="B5" s="107" t="s">
        <v>915</v>
      </c>
      <c r="C5" s="46">
        <v>48</v>
      </c>
      <c r="D5" s="53"/>
      <c r="E5" s="27"/>
      <c r="F5" s="54"/>
      <c r="G5" s="53"/>
      <c r="H5" s="27">
        <f t="shared" ref="H5:H68" si="0">G5*C5</f>
        <v>0</v>
      </c>
      <c r="I5" s="53"/>
      <c r="J5" s="27"/>
      <c r="K5" s="27"/>
      <c r="L5" s="27"/>
      <c r="M5" s="27"/>
      <c r="N5" s="47"/>
      <c r="O5" s="54"/>
    </row>
    <row r="6" spans="1:15" x14ac:dyDescent="0.25">
      <c r="A6" s="4" t="s">
        <v>5</v>
      </c>
      <c r="B6" s="107" t="s">
        <v>915</v>
      </c>
      <c r="C6" s="46">
        <v>36</v>
      </c>
      <c r="D6" s="53"/>
      <c r="E6" s="27"/>
      <c r="F6" s="54"/>
      <c r="G6" s="53"/>
      <c r="H6" s="27">
        <f t="shared" si="0"/>
        <v>0</v>
      </c>
      <c r="I6" s="53"/>
      <c r="J6" s="27"/>
      <c r="K6" s="27"/>
      <c r="L6" s="27"/>
      <c r="M6" s="27"/>
      <c r="N6" s="47"/>
      <c r="O6" s="54"/>
    </row>
    <row r="7" spans="1:15" x14ac:dyDescent="0.25">
      <c r="A7" s="4" t="s">
        <v>6</v>
      </c>
      <c r="B7" s="107" t="s">
        <v>915</v>
      </c>
      <c r="C7" s="46">
        <v>210</v>
      </c>
      <c r="D7" s="53"/>
      <c r="E7" s="27"/>
      <c r="F7" s="54"/>
      <c r="G7" s="53"/>
      <c r="H7" s="27">
        <f t="shared" si="0"/>
        <v>0</v>
      </c>
      <c r="I7" s="53"/>
      <c r="J7" s="27"/>
      <c r="K7" s="27"/>
      <c r="L7" s="27"/>
      <c r="M7" s="27"/>
      <c r="N7" s="47"/>
      <c r="O7" s="54"/>
    </row>
    <row r="8" spans="1:15" x14ac:dyDescent="0.25">
      <c r="A8" s="4" t="s">
        <v>7</v>
      </c>
      <c r="B8" s="107" t="s">
        <v>915</v>
      </c>
      <c r="C8" s="46">
        <v>32</v>
      </c>
      <c r="D8" s="53"/>
      <c r="E8" s="27"/>
      <c r="F8" s="54"/>
      <c r="G8" s="53"/>
      <c r="H8" s="27">
        <f t="shared" si="0"/>
        <v>0</v>
      </c>
      <c r="I8" s="53"/>
      <c r="J8" s="27"/>
      <c r="K8" s="27"/>
      <c r="L8" s="27"/>
      <c r="M8" s="27"/>
      <c r="N8" s="47"/>
      <c r="O8" s="54"/>
    </row>
    <row r="9" spans="1:15" x14ac:dyDescent="0.25">
      <c r="A9" s="4" t="s">
        <v>8</v>
      </c>
      <c r="B9" s="107" t="s">
        <v>915</v>
      </c>
      <c r="C9" s="46">
        <v>60</v>
      </c>
      <c r="D9" s="53"/>
      <c r="E9" s="27"/>
      <c r="F9" s="54"/>
      <c r="G9" s="53"/>
      <c r="H9" s="27">
        <f t="shared" si="0"/>
        <v>0</v>
      </c>
      <c r="I9" s="53"/>
      <c r="J9" s="27"/>
      <c r="K9" s="27"/>
      <c r="L9" s="27"/>
      <c r="M9" s="27"/>
      <c r="N9" s="47"/>
      <c r="O9" s="54"/>
    </row>
    <row r="10" spans="1:15" x14ac:dyDescent="0.25">
      <c r="A10" s="4" t="s">
        <v>9</v>
      </c>
      <c r="B10" s="107" t="s">
        <v>915</v>
      </c>
      <c r="C10" s="46">
        <v>36</v>
      </c>
      <c r="D10" s="53"/>
      <c r="E10" s="27"/>
      <c r="F10" s="54"/>
      <c r="G10" s="53"/>
      <c r="H10" s="27">
        <f t="shared" si="0"/>
        <v>0</v>
      </c>
      <c r="I10" s="53"/>
      <c r="J10" s="27"/>
      <c r="K10" s="27"/>
      <c r="L10" s="27"/>
      <c r="M10" s="27"/>
      <c r="N10" s="47"/>
      <c r="O10" s="54"/>
    </row>
    <row r="11" spans="1:15" x14ac:dyDescent="0.25">
      <c r="A11" s="4" t="s">
        <v>10</v>
      </c>
      <c r="B11" s="107" t="s">
        <v>915</v>
      </c>
      <c r="C11" s="46">
        <v>42</v>
      </c>
      <c r="D11" s="53"/>
      <c r="E11" s="27"/>
      <c r="F11" s="54"/>
      <c r="G11" s="53"/>
      <c r="H11" s="27">
        <f t="shared" si="0"/>
        <v>0</v>
      </c>
      <c r="I11" s="53"/>
      <c r="J11" s="27"/>
      <c r="K11" s="27"/>
      <c r="L11" s="27"/>
      <c r="M11" s="27"/>
      <c r="N11" s="47"/>
      <c r="O11" s="54"/>
    </row>
    <row r="12" spans="1:15" x14ac:dyDescent="0.25">
      <c r="A12" s="4" t="s">
        <v>11</v>
      </c>
      <c r="B12" s="107" t="s">
        <v>915</v>
      </c>
      <c r="C12" s="46">
        <v>18</v>
      </c>
      <c r="D12" s="53"/>
      <c r="E12" s="27"/>
      <c r="F12" s="54"/>
      <c r="G12" s="53"/>
      <c r="H12" s="27">
        <f t="shared" si="0"/>
        <v>0</v>
      </c>
      <c r="I12" s="53"/>
      <c r="J12" s="27"/>
      <c r="K12" s="27"/>
      <c r="L12" s="27"/>
      <c r="M12" s="27"/>
      <c r="N12" s="47"/>
      <c r="O12" s="54"/>
    </row>
    <row r="13" spans="1:15" x14ac:dyDescent="0.25">
      <c r="A13" s="4" t="s">
        <v>12</v>
      </c>
      <c r="B13" s="107" t="s">
        <v>915</v>
      </c>
      <c r="C13" s="46">
        <v>18</v>
      </c>
      <c r="D13" s="53"/>
      <c r="E13" s="27"/>
      <c r="F13" s="54"/>
      <c r="G13" s="53"/>
      <c r="H13" s="27">
        <f t="shared" si="0"/>
        <v>0</v>
      </c>
      <c r="I13" s="53"/>
      <c r="J13" s="27"/>
      <c r="K13" s="27"/>
      <c r="L13" s="27"/>
      <c r="M13" s="27"/>
      <c r="N13" s="47"/>
      <c r="O13" s="54"/>
    </row>
    <row r="14" spans="1:15" x14ac:dyDescent="0.25">
      <c r="A14" s="4" t="s">
        <v>352</v>
      </c>
      <c r="B14" s="107" t="s">
        <v>915</v>
      </c>
      <c r="C14" s="46">
        <v>185.62285714285716</v>
      </c>
      <c r="D14" s="53"/>
      <c r="E14" s="27"/>
      <c r="F14" s="54"/>
      <c r="G14" s="53"/>
      <c r="H14" s="27">
        <f t="shared" si="0"/>
        <v>0</v>
      </c>
      <c r="I14" s="53"/>
      <c r="J14" s="27"/>
      <c r="K14" s="27"/>
      <c r="L14" s="27"/>
      <c r="M14" s="27"/>
      <c r="N14" s="47"/>
      <c r="O14" s="54"/>
    </row>
    <row r="15" spans="1:15" x14ac:dyDescent="0.25">
      <c r="A15" s="4" t="s">
        <v>13</v>
      </c>
      <c r="B15" s="107" t="s">
        <v>915</v>
      </c>
      <c r="C15" s="46">
        <v>102</v>
      </c>
      <c r="D15" s="53"/>
      <c r="E15" s="27"/>
      <c r="F15" s="54"/>
      <c r="G15" s="53"/>
      <c r="H15" s="27">
        <f t="shared" si="0"/>
        <v>0</v>
      </c>
      <c r="I15" s="53"/>
      <c r="J15" s="27"/>
      <c r="K15" s="27"/>
      <c r="L15" s="27"/>
      <c r="M15" s="27"/>
      <c r="N15" s="47"/>
      <c r="O15" s="54"/>
    </row>
    <row r="16" spans="1:15" x14ac:dyDescent="0.25">
      <c r="A16" s="4" t="s">
        <v>14</v>
      </c>
      <c r="B16" s="107" t="s">
        <v>915</v>
      </c>
      <c r="C16" s="46">
        <v>42</v>
      </c>
      <c r="D16" s="53"/>
      <c r="E16" s="27"/>
      <c r="F16" s="54"/>
      <c r="G16" s="53"/>
      <c r="H16" s="27">
        <f t="shared" si="0"/>
        <v>0</v>
      </c>
      <c r="I16" s="53"/>
      <c r="J16" s="27"/>
      <c r="K16" s="27"/>
      <c r="L16" s="27"/>
      <c r="M16" s="27"/>
      <c r="N16" s="47"/>
      <c r="O16" s="54"/>
    </row>
    <row r="17" spans="1:15" x14ac:dyDescent="0.25">
      <c r="A17" s="6" t="s">
        <v>15</v>
      </c>
      <c r="B17" s="107" t="s">
        <v>915</v>
      </c>
      <c r="C17" s="46">
        <v>54</v>
      </c>
      <c r="D17" s="53"/>
      <c r="E17" s="27"/>
      <c r="F17" s="54"/>
      <c r="G17" s="53"/>
      <c r="H17" s="27">
        <f t="shared" si="0"/>
        <v>0</v>
      </c>
      <c r="I17" s="53"/>
      <c r="J17" s="27"/>
      <c r="K17" s="27"/>
      <c r="L17" s="27"/>
      <c r="M17" s="27"/>
      <c r="N17" s="47"/>
      <c r="O17" s="54"/>
    </row>
    <row r="18" spans="1:15" x14ac:dyDescent="0.25">
      <c r="A18" s="6" t="s">
        <v>16</v>
      </c>
      <c r="B18" s="107" t="s">
        <v>915</v>
      </c>
      <c r="C18" s="46">
        <v>60</v>
      </c>
      <c r="D18" s="53"/>
      <c r="E18" s="27"/>
      <c r="F18" s="54"/>
      <c r="G18" s="53"/>
      <c r="H18" s="27">
        <f t="shared" si="0"/>
        <v>0</v>
      </c>
      <c r="I18" s="53"/>
      <c r="J18" s="27"/>
      <c r="K18" s="27"/>
      <c r="L18" s="27"/>
      <c r="M18" s="27"/>
      <c r="N18" s="47"/>
      <c r="O18" s="54"/>
    </row>
    <row r="19" spans="1:15" x14ac:dyDescent="0.25">
      <c r="A19" s="7" t="s">
        <v>17</v>
      </c>
      <c r="B19" s="107" t="s">
        <v>915</v>
      </c>
      <c r="C19" s="46">
        <v>5.8007142857142862</v>
      </c>
      <c r="D19" s="53"/>
      <c r="E19" s="27"/>
      <c r="F19" s="54"/>
      <c r="G19" s="53"/>
      <c r="H19" s="27">
        <f t="shared" si="0"/>
        <v>0</v>
      </c>
      <c r="I19" s="53"/>
      <c r="J19" s="27"/>
      <c r="K19" s="27"/>
      <c r="L19" s="27"/>
      <c r="M19" s="27"/>
      <c r="N19" s="47"/>
      <c r="O19" s="54"/>
    </row>
    <row r="20" spans="1:15" x14ac:dyDescent="0.25">
      <c r="A20" s="7" t="s">
        <v>18</v>
      </c>
      <c r="B20" s="107" t="s">
        <v>915</v>
      </c>
      <c r="C20" s="46">
        <v>15</v>
      </c>
      <c r="D20" s="53"/>
      <c r="E20" s="27"/>
      <c r="F20" s="54"/>
      <c r="G20" s="53"/>
      <c r="H20" s="27">
        <f t="shared" si="0"/>
        <v>0</v>
      </c>
      <c r="I20" s="53"/>
      <c r="J20" s="27"/>
      <c r="K20" s="27"/>
      <c r="L20" s="27"/>
      <c r="M20" s="27"/>
      <c r="N20" s="47"/>
      <c r="O20" s="54"/>
    </row>
    <row r="21" spans="1:15" x14ac:dyDescent="0.25">
      <c r="A21" s="7" t="s">
        <v>19</v>
      </c>
      <c r="B21" s="107" t="s">
        <v>915</v>
      </c>
      <c r="C21" s="46">
        <v>15</v>
      </c>
      <c r="D21" s="53"/>
      <c r="E21" s="27"/>
      <c r="F21" s="54"/>
      <c r="G21" s="53"/>
      <c r="H21" s="27">
        <f t="shared" si="0"/>
        <v>0</v>
      </c>
      <c r="I21" s="53"/>
      <c r="J21" s="27"/>
      <c r="K21" s="27"/>
      <c r="L21" s="27"/>
      <c r="M21" s="27"/>
      <c r="N21" s="47"/>
      <c r="O21" s="54"/>
    </row>
    <row r="22" spans="1:15" x14ac:dyDescent="0.25">
      <c r="A22" s="7" t="s">
        <v>20</v>
      </c>
      <c r="B22" s="107" t="s">
        <v>915</v>
      </c>
      <c r="C22" s="46">
        <v>2.3202857142857147</v>
      </c>
      <c r="D22" s="53"/>
      <c r="E22" s="27"/>
      <c r="F22" s="54"/>
      <c r="G22" s="53"/>
      <c r="H22" s="27">
        <f t="shared" si="0"/>
        <v>0</v>
      </c>
      <c r="I22" s="53"/>
      <c r="J22" s="27"/>
      <c r="K22" s="27"/>
      <c r="L22" s="27"/>
      <c r="M22" s="27"/>
      <c r="N22" s="47"/>
      <c r="O22" s="54"/>
    </row>
    <row r="23" spans="1:15" x14ac:dyDescent="0.25">
      <c r="A23" s="7" t="s">
        <v>21</v>
      </c>
      <c r="B23" s="107" t="s">
        <v>915</v>
      </c>
      <c r="C23" s="46">
        <v>2.3202857142857147</v>
      </c>
      <c r="D23" s="53"/>
      <c r="E23" s="27"/>
      <c r="F23" s="54"/>
      <c r="G23" s="53"/>
      <c r="H23" s="27">
        <f t="shared" si="0"/>
        <v>0</v>
      </c>
      <c r="I23" s="53"/>
      <c r="J23" s="27"/>
      <c r="K23" s="27"/>
      <c r="L23" s="27"/>
      <c r="M23" s="27"/>
      <c r="N23" s="47"/>
      <c r="O23" s="54"/>
    </row>
    <row r="24" spans="1:15" x14ac:dyDescent="0.25">
      <c r="A24" s="7"/>
      <c r="B24" s="46"/>
      <c r="C24" s="46"/>
      <c r="D24" s="53"/>
      <c r="E24" s="27"/>
      <c r="F24" s="54"/>
      <c r="G24" s="53"/>
      <c r="H24" s="27">
        <f t="shared" si="0"/>
        <v>0</v>
      </c>
      <c r="I24" s="53"/>
      <c r="J24" s="27"/>
      <c r="K24" s="27"/>
      <c r="L24" s="27"/>
      <c r="M24" s="27"/>
      <c r="N24" s="47"/>
      <c r="O24" s="54"/>
    </row>
    <row r="25" spans="1:15" x14ac:dyDescent="0.25">
      <c r="A25" s="28" t="s">
        <v>22</v>
      </c>
      <c r="B25" s="66"/>
      <c r="C25" s="66"/>
      <c r="D25" s="67"/>
      <c r="E25" s="28"/>
      <c r="F25" s="68"/>
      <c r="G25" s="67"/>
      <c r="H25" s="28">
        <f t="shared" si="0"/>
        <v>0</v>
      </c>
      <c r="I25" s="67"/>
      <c r="J25" s="28"/>
      <c r="K25" s="28"/>
      <c r="L25" s="28"/>
      <c r="M25" s="28"/>
      <c r="N25" s="66"/>
      <c r="O25" s="68"/>
    </row>
    <row r="26" spans="1:15" x14ac:dyDescent="0.25">
      <c r="A26" s="5" t="s">
        <v>23</v>
      </c>
      <c r="B26" s="107" t="s">
        <v>915</v>
      </c>
      <c r="C26" s="46">
        <v>24</v>
      </c>
      <c r="D26" s="53"/>
      <c r="E26" s="27"/>
      <c r="F26" s="54"/>
      <c r="G26" s="53"/>
      <c r="H26" s="27">
        <f t="shared" si="0"/>
        <v>0</v>
      </c>
      <c r="I26" s="53"/>
      <c r="J26" s="27"/>
      <c r="K26" s="27"/>
      <c r="L26" s="27"/>
      <c r="M26" s="27"/>
      <c r="N26" s="47"/>
      <c r="O26" s="54"/>
    </row>
    <row r="27" spans="1:15" x14ac:dyDescent="0.25">
      <c r="A27" s="5" t="s">
        <v>914</v>
      </c>
      <c r="B27" s="107" t="s">
        <v>915</v>
      </c>
      <c r="C27" s="46">
        <v>130</v>
      </c>
      <c r="D27" s="53"/>
      <c r="E27" s="27"/>
      <c r="F27" s="54"/>
      <c r="G27" s="53"/>
      <c r="H27" s="27">
        <f t="shared" si="0"/>
        <v>0</v>
      </c>
      <c r="I27" s="53"/>
      <c r="J27" s="27"/>
      <c r="K27" s="27"/>
      <c r="L27" s="27"/>
      <c r="M27" s="27"/>
      <c r="N27" s="47"/>
      <c r="O27" s="54"/>
    </row>
    <row r="28" spans="1:15" x14ac:dyDescent="0.25">
      <c r="A28" s="4" t="s">
        <v>24</v>
      </c>
      <c r="B28" s="107" t="s">
        <v>915</v>
      </c>
      <c r="C28" s="46">
        <v>24</v>
      </c>
      <c r="D28" s="53"/>
      <c r="E28" s="27"/>
      <c r="F28" s="54"/>
      <c r="G28" s="53"/>
      <c r="H28" s="27">
        <f t="shared" si="0"/>
        <v>0</v>
      </c>
      <c r="I28" s="53"/>
      <c r="J28" s="27"/>
      <c r="K28" s="27"/>
      <c r="L28" s="27"/>
      <c r="M28" s="27"/>
      <c r="N28" s="47"/>
      <c r="O28" s="54"/>
    </row>
    <row r="29" spans="1:15" x14ac:dyDescent="0.25">
      <c r="A29" s="4" t="s">
        <v>25</v>
      </c>
      <c r="B29" s="107" t="s">
        <v>915</v>
      </c>
      <c r="C29" s="46">
        <v>48.145928571428577</v>
      </c>
      <c r="D29" s="53"/>
      <c r="E29" s="27"/>
      <c r="F29" s="54"/>
      <c r="G29" s="53"/>
      <c r="H29" s="27">
        <f t="shared" si="0"/>
        <v>0</v>
      </c>
      <c r="I29" s="53"/>
      <c r="J29" s="27"/>
      <c r="K29" s="27"/>
      <c r="L29" s="27"/>
      <c r="M29" s="27"/>
      <c r="N29" s="47"/>
      <c r="O29" s="54"/>
    </row>
    <row r="30" spans="1:15" x14ac:dyDescent="0.25">
      <c r="A30" s="4"/>
      <c r="B30" s="46"/>
      <c r="C30" s="46"/>
      <c r="D30" s="53"/>
      <c r="E30" s="27"/>
      <c r="F30" s="54"/>
      <c r="G30" s="53"/>
      <c r="H30" s="27">
        <f t="shared" si="0"/>
        <v>0</v>
      </c>
      <c r="I30" s="53"/>
      <c r="J30" s="27"/>
      <c r="K30" s="27"/>
      <c r="L30" s="27"/>
      <c r="M30" s="27"/>
      <c r="N30" s="47"/>
      <c r="O30" s="54"/>
    </row>
    <row r="31" spans="1:15" x14ac:dyDescent="0.25">
      <c r="A31" s="28" t="s">
        <v>26</v>
      </c>
      <c r="B31" s="66"/>
      <c r="C31" s="66"/>
      <c r="D31" s="67"/>
      <c r="E31" s="28"/>
      <c r="F31" s="68"/>
      <c r="G31" s="67"/>
      <c r="H31" s="28">
        <f t="shared" si="0"/>
        <v>0</v>
      </c>
      <c r="I31" s="67"/>
      <c r="J31" s="28"/>
      <c r="K31" s="28"/>
      <c r="L31" s="28"/>
      <c r="M31" s="28"/>
      <c r="N31" s="66"/>
      <c r="O31" s="68"/>
    </row>
    <row r="32" spans="1:15" x14ac:dyDescent="0.25">
      <c r="A32" s="8" t="s">
        <v>27</v>
      </c>
      <c r="B32" s="107" t="s">
        <v>915</v>
      </c>
      <c r="C32" s="46">
        <v>108</v>
      </c>
      <c r="D32" s="53"/>
      <c r="E32" s="27"/>
      <c r="F32" s="54"/>
      <c r="G32" s="53"/>
      <c r="H32" s="27">
        <f t="shared" si="0"/>
        <v>0</v>
      </c>
      <c r="I32" s="53"/>
      <c r="J32" s="27"/>
      <c r="K32" s="27"/>
      <c r="L32" s="27"/>
      <c r="M32" s="27"/>
      <c r="N32" s="47"/>
      <c r="O32" s="54"/>
    </row>
    <row r="33" spans="1:15" x14ac:dyDescent="0.25">
      <c r="A33" s="8" t="s">
        <v>28</v>
      </c>
      <c r="B33" s="107" t="s">
        <v>915</v>
      </c>
      <c r="C33" s="46">
        <v>2.0882571428571426</v>
      </c>
      <c r="D33" s="53"/>
      <c r="E33" s="27"/>
      <c r="F33" s="54"/>
      <c r="G33" s="53"/>
      <c r="H33" s="27">
        <f t="shared" si="0"/>
        <v>0</v>
      </c>
      <c r="I33" s="53"/>
      <c r="J33" s="27"/>
      <c r="K33" s="27"/>
      <c r="L33" s="27"/>
      <c r="M33" s="27"/>
      <c r="N33" s="47"/>
      <c r="O33" s="54"/>
    </row>
    <row r="34" spans="1:15" x14ac:dyDescent="0.25">
      <c r="A34" s="8" t="s">
        <v>29</v>
      </c>
      <c r="B34" s="107" t="s">
        <v>915</v>
      </c>
      <c r="C34" s="46">
        <v>102</v>
      </c>
      <c r="D34" s="53"/>
      <c r="E34" s="27"/>
      <c r="F34" s="54"/>
      <c r="G34" s="53"/>
      <c r="H34" s="27">
        <f t="shared" si="0"/>
        <v>0</v>
      </c>
      <c r="I34" s="53"/>
      <c r="J34" s="27"/>
      <c r="K34" s="27"/>
      <c r="L34" s="27"/>
      <c r="M34" s="27"/>
      <c r="N34" s="47"/>
      <c r="O34" s="54"/>
    </row>
    <row r="35" spans="1:15" x14ac:dyDescent="0.25">
      <c r="A35" s="8" t="s">
        <v>30</v>
      </c>
      <c r="B35" s="107" t="s">
        <v>915</v>
      </c>
      <c r="C35" s="46">
        <v>102</v>
      </c>
      <c r="D35" s="53"/>
      <c r="E35" s="27"/>
      <c r="F35" s="54"/>
      <c r="G35" s="53"/>
      <c r="H35" s="27">
        <f t="shared" si="0"/>
        <v>0</v>
      </c>
      <c r="I35" s="53"/>
      <c r="J35" s="27"/>
      <c r="K35" s="27"/>
      <c r="L35" s="27"/>
      <c r="M35" s="27"/>
      <c r="N35" s="47"/>
      <c r="O35" s="54"/>
    </row>
    <row r="36" spans="1:15" x14ac:dyDescent="0.25">
      <c r="A36" s="8" t="s">
        <v>31</v>
      </c>
      <c r="B36" s="107" t="s">
        <v>915</v>
      </c>
      <c r="C36" s="46">
        <v>102</v>
      </c>
      <c r="D36" s="53"/>
      <c r="E36" s="27"/>
      <c r="F36" s="54"/>
      <c r="G36" s="53"/>
      <c r="H36" s="27">
        <f t="shared" si="0"/>
        <v>0</v>
      </c>
      <c r="I36" s="53"/>
      <c r="J36" s="27"/>
      <c r="K36" s="27"/>
      <c r="L36" s="27"/>
      <c r="M36" s="27"/>
      <c r="N36" s="47"/>
      <c r="O36" s="54"/>
    </row>
    <row r="37" spans="1:15" x14ac:dyDescent="0.25">
      <c r="A37" s="8" t="s">
        <v>32</v>
      </c>
      <c r="B37" s="107" t="s">
        <v>915</v>
      </c>
      <c r="C37" s="46">
        <v>102</v>
      </c>
      <c r="D37" s="53"/>
      <c r="E37" s="27"/>
      <c r="F37" s="54"/>
      <c r="G37" s="53"/>
      <c r="H37" s="27">
        <f t="shared" si="0"/>
        <v>0</v>
      </c>
      <c r="I37" s="53"/>
      <c r="J37" s="27"/>
      <c r="K37" s="27"/>
      <c r="L37" s="27"/>
      <c r="M37" s="27"/>
      <c r="N37" s="47"/>
      <c r="O37" s="54"/>
    </row>
    <row r="38" spans="1:15" x14ac:dyDescent="0.25">
      <c r="A38" s="8" t="s">
        <v>33</v>
      </c>
      <c r="B38" s="107" t="s">
        <v>915</v>
      </c>
      <c r="C38" s="46">
        <v>180</v>
      </c>
      <c r="D38" s="53"/>
      <c r="E38" s="27"/>
      <c r="F38" s="54"/>
      <c r="G38" s="53"/>
      <c r="H38" s="27">
        <f t="shared" si="0"/>
        <v>0</v>
      </c>
      <c r="I38" s="53"/>
      <c r="J38" s="27"/>
      <c r="K38" s="27"/>
      <c r="L38" s="27"/>
      <c r="M38" s="27"/>
      <c r="N38" s="47"/>
      <c r="O38" s="54"/>
    </row>
    <row r="39" spans="1:15" x14ac:dyDescent="0.25">
      <c r="A39" s="9" t="s">
        <v>34</v>
      </c>
      <c r="B39" s="107" t="s">
        <v>915</v>
      </c>
      <c r="C39" s="46">
        <v>42</v>
      </c>
      <c r="D39" s="53"/>
      <c r="E39" s="27"/>
      <c r="F39" s="54"/>
      <c r="G39" s="53"/>
      <c r="H39" s="27">
        <f t="shared" si="0"/>
        <v>0</v>
      </c>
      <c r="I39" s="53"/>
      <c r="J39" s="27"/>
      <c r="K39" s="27"/>
      <c r="L39" s="27"/>
      <c r="M39" s="27"/>
      <c r="N39" s="47"/>
      <c r="O39" s="54"/>
    </row>
    <row r="40" spans="1:15" x14ac:dyDescent="0.25">
      <c r="A40" s="9" t="s">
        <v>35</v>
      </c>
      <c r="B40" s="107" t="s">
        <v>915</v>
      </c>
      <c r="C40" s="46">
        <v>18</v>
      </c>
      <c r="D40" s="53"/>
      <c r="E40" s="27"/>
      <c r="F40" s="54"/>
      <c r="G40" s="53"/>
      <c r="H40" s="27">
        <f t="shared" si="0"/>
        <v>0</v>
      </c>
      <c r="I40" s="53"/>
      <c r="J40" s="27"/>
      <c r="K40" s="27"/>
      <c r="L40" s="27"/>
      <c r="M40" s="27"/>
      <c r="N40" s="47"/>
      <c r="O40" s="54"/>
    </row>
    <row r="41" spans="1:15" x14ac:dyDescent="0.25">
      <c r="A41" s="9"/>
      <c r="B41" s="46"/>
      <c r="C41" s="46"/>
      <c r="D41" s="53"/>
      <c r="E41" s="27"/>
      <c r="F41" s="54"/>
      <c r="G41" s="53"/>
      <c r="H41" s="27">
        <f t="shared" si="0"/>
        <v>0</v>
      </c>
      <c r="I41" s="53"/>
      <c r="J41" s="27"/>
      <c r="K41" s="27"/>
      <c r="L41" s="27"/>
      <c r="M41" s="27"/>
      <c r="N41" s="47"/>
      <c r="O41" s="54"/>
    </row>
    <row r="42" spans="1:15" x14ac:dyDescent="0.25">
      <c r="A42" s="28" t="s">
        <v>36</v>
      </c>
      <c r="B42" s="66"/>
      <c r="C42" s="66"/>
      <c r="D42" s="67"/>
      <c r="E42" s="28"/>
      <c r="F42" s="68"/>
      <c r="G42" s="67"/>
      <c r="H42" s="28">
        <f t="shared" si="0"/>
        <v>0</v>
      </c>
      <c r="I42" s="67"/>
      <c r="J42" s="28"/>
      <c r="K42" s="28"/>
      <c r="L42" s="28"/>
      <c r="M42" s="28"/>
      <c r="N42" s="66"/>
      <c r="O42" s="68"/>
    </row>
    <row r="43" spans="1:15" x14ac:dyDescent="0.25">
      <c r="A43" s="4" t="s">
        <v>37</v>
      </c>
      <c r="B43" s="107" t="s">
        <v>915</v>
      </c>
      <c r="C43" s="46">
        <v>12</v>
      </c>
      <c r="D43" s="53"/>
      <c r="E43" s="27"/>
      <c r="F43" s="54"/>
      <c r="G43" s="53"/>
      <c r="H43" s="27">
        <f t="shared" si="0"/>
        <v>0</v>
      </c>
      <c r="I43" s="53"/>
      <c r="J43" s="27"/>
      <c r="K43" s="27"/>
      <c r="L43" s="27"/>
      <c r="M43" s="27"/>
      <c r="N43" s="47"/>
      <c r="O43" s="54"/>
    </row>
    <row r="44" spans="1:15" x14ac:dyDescent="0.25">
      <c r="A44" s="2" t="s">
        <v>38</v>
      </c>
      <c r="B44" s="107" t="s">
        <v>915</v>
      </c>
      <c r="C44" s="46">
        <v>15</v>
      </c>
      <c r="D44" s="53"/>
      <c r="E44" s="27"/>
      <c r="F44" s="54"/>
      <c r="G44" s="53"/>
      <c r="H44" s="27">
        <f t="shared" si="0"/>
        <v>0</v>
      </c>
      <c r="I44" s="53"/>
      <c r="J44" s="27"/>
      <c r="K44" s="27"/>
      <c r="L44" s="27"/>
      <c r="M44" s="27"/>
      <c r="N44" s="47"/>
      <c r="O44" s="54"/>
    </row>
    <row r="45" spans="1:15" x14ac:dyDescent="0.25">
      <c r="A45" s="4" t="s">
        <v>39</v>
      </c>
      <c r="B45" s="107" t="s">
        <v>915</v>
      </c>
      <c r="C45" s="46">
        <v>15</v>
      </c>
      <c r="D45" s="53"/>
      <c r="E45" s="27"/>
      <c r="F45" s="54"/>
      <c r="G45" s="53"/>
      <c r="H45" s="27">
        <f t="shared" si="0"/>
        <v>0</v>
      </c>
      <c r="I45" s="53"/>
      <c r="J45" s="27"/>
      <c r="K45" s="27"/>
      <c r="L45" s="27"/>
      <c r="M45" s="27"/>
      <c r="N45" s="47"/>
      <c r="O45" s="54"/>
    </row>
    <row r="46" spans="1:15" x14ac:dyDescent="0.25">
      <c r="A46" s="3" t="s">
        <v>40</v>
      </c>
      <c r="B46" s="107" t="s">
        <v>915</v>
      </c>
      <c r="C46" s="46">
        <v>15</v>
      </c>
      <c r="D46" s="53"/>
      <c r="E46" s="27"/>
      <c r="F46" s="54"/>
      <c r="G46" s="53"/>
      <c r="H46" s="27">
        <f t="shared" si="0"/>
        <v>0</v>
      </c>
      <c r="I46" s="53"/>
      <c r="J46" s="27"/>
      <c r="K46" s="27"/>
      <c r="L46" s="27"/>
      <c r="M46" s="27"/>
      <c r="N46" s="47"/>
      <c r="O46" s="54"/>
    </row>
    <row r="47" spans="1:15" x14ac:dyDescent="0.25">
      <c r="A47" s="3" t="s">
        <v>41</v>
      </c>
      <c r="B47" s="107" t="s">
        <v>915</v>
      </c>
      <c r="C47" s="46">
        <v>15</v>
      </c>
      <c r="D47" s="53"/>
      <c r="E47" s="27"/>
      <c r="F47" s="54"/>
      <c r="G47" s="53"/>
      <c r="H47" s="27">
        <f t="shared" si="0"/>
        <v>0</v>
      </c>
      <c r="I47" s="53"/>
      <c r="J47" s="27"/>
      <c r="K47" s="27"/>
      <c r="L47" s="27"/>
      <c r="M47" s="27"/>
      <c r="N47" s="47"/>
      <c r="O47" s="54"/>
    </row>
    <row r="48" spans="1:15" x14ac:dyDescent="0.25">
      <c r="A48" s="3" t="s">
        <v>42</v>
      </c>
      <c r="B48" s="107" t="s">
        <v>915</v>
      </c>
      <c r="C48" s="46">
        <v>12</v>
      </c>
      <c r="D48" s="53"/>
      <c r="E48" s="27"/>
      <c r="F48" s="54"/>
      <c r="G48" s="53"/>
      <c r="H48" s="27">
        <f t="shared" si="0"/>
        <v>0</v>
      </c>
      <c r="I48" s="53"/>
      <c r="J48" s="27"/>
      <c r="K48" s="27"/>
      <c r="L48" s="27"/>
      <c r="M48" s="27"/>
      <c r="N48" s="47"/>
      <c r="O48" s="54"/>
    </row>
    <row r="49" spans="1:15" x14ac:dyDescent="0.25">
      <c r="A49" s="10"/>
      <c r="B49" s="46"/>
      <c r="C49" s="46">
        <v>0</v>
      </c>
      <c r="D49" s="53"/>
      <c r="E49" s="27"/>
      <c r="F49" s="54"/>
      <c r="G49" s="53"/>
      <c r="H49" s="27">
        <f t="shared" si="0"/>
        <v>0</v>
      </c>
      <c r="I49" s="53"/>
      <c r="J49" s="27"/>
      <c r="K49" s="27"/>
      <c r="L49" s="27"/>
      <c r="M49" s="27"/>
      <c r="N49" s="47"/>
      <c r="O49" s="54"/>
    </row>
    <row r="50" spans="1:15" x14ac:dyDescent="0.25">
      <c r="A50" s="28" t="s">
        <v>43</v>
      </c>
      <c r="B50" s="66"/>
      <c r="C50" s="66"/>
      <c r="D50" s="67"/>
      <c r="E50" s="28"/>
      <c r="F50" s="68"/>
      <c r="G50" s="67"/>
      <c r="H50" s="28">
        <f t="shared" si="0"/>
        <v>0</v>
      </c>
      <c r="I50" s="67"/>
      <c r="J50" s="28"/>
      <c r="K50" s="28"/>
      <c r="L50" s="28"/>
      <c r="M50" s="28"/>
      <c r="N50" s="66"/>
      <c r="O50" s="68"/>
    </row>
    <row r="51" spans="1:15" x14ac:dyDescent="0.25">
      <c r="A51" s="5" t="s">
        <v>44</v>
      </c>
      <c r="B51" s="107" t="s">
        <v>915</v>
      </c>
      <c r="C51" s="46">
        <v>18</v>
      </c>
      <c r="D51" s="53"/>
      <c r="E51" s="27"/>
      <c r="F51" s="54"/>
      <c r="G51" s="53"/>
      <c r="H51" s="27">
        <f t="shared" si="0"/>
        <v>0</v>
      </c>
      <c r="I51" s="53"/>
      <c r="J51" s="27"/>
      <c r="K51" s="27"/>
      <c r="L51" s="27"/>
      <c r="M51" s="27"/>
      <c r="N51" s="47"/>
      <c r="O51" s="54"/>
    </row>
    <row r="52" spans="1:15" x14ac:dyDescent="0.25">
      <c r="A52" s="5" t="s">
        <v>45</v>
      </c>
      <c r="B52" s="107" t="s">
        <v>915</v>
      </c>
      <c r="C52" s="46">
        <v>18</v>
      </c>
      <c r="D52" s="53"/>
      <c r="E52" s="27"/>
      <c r="F52" s="54"/>
      <c r="G52" s="53"/>
      <c r="H52" s="27">
        <f t="shared" si="0"/>
        <v>0</v>
      </c>
      <c r="I52" s="53"/>
      <c r="J52" s="27"/>
      <c r="K52" s="27"/>
      <c r="L52" s="27"/>
      <c r="M52" s="27"/>
      <c r="N52" s="47"/>
      <c r="O52" s="54"/>
    </row>
    <row r="53" spans="1:15" x14ac:dyDescent="0.25">
      <c r="A53" s="5" t="s">
        <v>46</v>
      </c>
      <c r="B53" s="107" t="s">
        <v>915</v>
      </c>
      <c r="C53" s="46">
        <v>18</v>
      </c>
      <c r="D53" s="53"/>
      <c r="E53" s="27"/>
      <c r="F53" s="54"/>
      <c r="G53" s="53"/>
      <c r="H53" s="27">
        <f t="shared" si="0"/>
        <v>0</v>
      </c>
      <c r="I53" s="53"/>
      <c r="J53" s="27"/>
      <c r="K53" s="27"/>
      <c r="L53" s="27"/>
      <c r="M53" s="27"/>
      <c r="N53" s="47"/>
      <c r="O53" s="54"/>
    </row>
    <row r="54" spans="1:15" x14ac:dyDescent="0.25">
      <c r="A54" s="5" t="s">
        <v>47</v>
      </c>
      <c r="B54" s="107" t="s">
        <v>915</v>
      </c>
      <c r="C54" s="46">
        <v>12</v>
      </c>
      <c r="D54" s="53"/>
      <c r="E54" s="27"/>
      <c r="F54" s="54"/>
      <c r="G54" s="53"/>
      <c r="H54" s="27">
        <f t="shared" si="0"/>
        <v>0</v>
      </c>
      <c r="I54" s="53"/>
      <c r="J54" s="27"/>
      <c r="K54" s="27"/>
      <c r="L54" s="27"/>
      <c r="M54" s="27"/>
      <c r="N54" s="47"/>
      <c r="O54" s="54"/>
    </row>
    <row r="55" spans="1:15" x14ac:dyDescent="0.25">
      <c r="A55" s="5" t="s">
        <v>48</v>
      </c>
      <c r="B55" s="107" t="s">
        <v>915</v>
      </c>
      <c r="C55" s="46">
        <v>12</v>
      </c>
      <c r="D55" s="53"/>
      <c r="E55" s="27"/>
      <c r="F55" s="54"/>
      <c r="G55" s="53"/>
      <c r="H55" s="27">
        <f t="shared" si="0"/>
        <v>0</v>
      </c>
      <c r="I55" s="53"/>
      <c r="J55" s="27"/>
      <c r="K55" s="27"/>
      <c r="L55" s="27"/>
      <c r="M55" s="27"/>
      <c r="N55" s="47"/>
      <c r="O55" s="54"/>
    </row>
    <row r="56" spans="1:15" x14ac:dyDescent="0.25">
      <c r="A56" s="5" t="s">
        <v>49</v>
      </c>
      <c r="B56" s="107" t="s">
        <v>915</v>
      </c>
      <c r="C56" s="46">
        <v>12</v>
      </c>
      <c r="D56" s="53"/>
      <c r="E56" s="27"/>
      <c r="F56" s="54"/>
      <c r="G56" s="53"/>
      <c r="H56" s="27">
        <f t="shared" si="0"/>
        <v>0</v>
      </c>
      <c r="I56" s="53"/>
      <c r="J56" s="27"/>
      <c r="K56" s="27"/>
      <c r="L56" s="27"/>
      <c r="M56" s="27"/>
      <c r="N56" s="47"/>
      <c r="O56" s="54"/>
    </row>
    <row r="57" spans="1:15" x14ac:dyDescent="0.25">
      <c r="A57" s="5" t="s">
        <v>50</v>
      </c>
      <c r="B57" s="107" t="s">
        <v>915</v>
      </c>
      <c r="C57" s="46">
        <v>18</v>
      </c>
      <c r="D57" s="53"/>
      <c r="E57" s="27"/>
      <c r="F57" s="54"/>
      <c r="G57" s="53"/>
      <c r="H57" s="27">
        <f t="shared" si="0"/>
        <v>0</v>
      </c>
      <c r="I57" s="53"/>
      <c r="J57" s="27"/>
      <c r="K57" s="27"/>
      <c r="L57" s="27"/>
      <c r="M57" s="27"/>
      <c r="N57" s="47"/>
      <c r="O57" s="54"/>
    </row>
    <row r="58" spans="1:15" x14ac:dyDescent="0.25">
      <c r="A58" s="5" t="s">
        <v>51</v>
      </c>
      <c r="B58" s="107" t="s">
        <v>915</v>
      </c>
      <c r="C58" s="46">
        <v>42</v>
      </c>
      <c r="D58" s="53"/>
      <c r="E58" s="27"/>
      <c r="F58" s="54"/>
      <c r="G58" s="53"/>
      <c r="H58" s="27">
        <f t="shared" si="0"/>
        <v>0</v>
      </c>
      <c r="I58" s="53"/>
      <c r="J58" s="27"/>
      <c r="K58" s="27"/>
      <c r="L58" s="27"/>
      <c r="M58" s="27"/>
      <c r="N58" s="47"/>
      <c r="O58" s="54"/>
    </row>
    <row r="59" spans="1:15" x14ac:dyDescent="0.25">
      <c r="A59" s="5" t="s">
        <v>52</v>
      </c>
      <c r="B59" s="107" t="s">
        <v>915</v>
      </c>
      <c r="C59" s="46">
        <v>24</v>
      </c>
      <c r="D59" s="53"/>
      <c r="E59" s="27"/>
      <c r="F59" s="54"/>
      <c r="G59" s="53"/>
      <c r="H59" s="27">
        <f t="shared" si="0"/>
        <v>0</v>
      </c>
      <c r="I59" s="53"/>
      <c r="J59" s="27"/>
      <c r="K59" s="27"/>
      <c r="L59" s="27"/>
      <c r="M59" s="27"/>
      <c r="N59" s="47"/>
      <c r="O59" s="54"/>
    </row>
    <row r="60" spans="1:15" x14ac:dyDescent="0.25">
      <c r="A60" s="5" t="s">
        <v>53</v>
      </c>
      <c r="B60" s="107" t="s">
        <v>915</v>
      </c>
      <c r="C60" s="46">
        <v>18</v>
      </c>
      <c r="D60" s="53"/>
      <c r="E60" s="27"/>
      <c r="F60" s="54"/>
      <c r="G60" s="53"/>
      <c r="H60" s="27">
        <f t="shared" si="0"/>
        <v>0</v>
      </c>
      <c r="I60" s="53"/>
      <c r="J60" s="27"/>
      <c r="K60" s="27"/>
      <c r="L60" s="27"/>
      <c r="M60" s="27"/>
      <c r="N60" s="47"/>
      <c r="O60" s="54"/>
    </row>
    <row r="61" spans="1:15" x14ac:dyDescent="0.25">
      <c r="A61" s="6" t="s">
        <v>54</v>
      </c>
      <c r="B61" s="107" t="s">
        <v>915</v>
      </c>
      <c r="C61" s="46">
        <v>18</v>
      </c>
      <c r="D61" s="53"/>
      <c r="E61" s="27"/>
      <c r="F61" s="54"/>
      <c r="G61" s="53"/>
      <c r="H61" s="27">
        <f t="shared" si="0"/>
        <v>0</v>
      </c>
      <c r="I61" s="53"/>
      <c r="J61" s="27"/>
      <c r="K61" s="27"/>
      <c r="L61" s="27"/>
      <c r="M61" s="27"/>
      <c r="N61" s="47"/>
      <c r="O61" s="54"/>
    </row>
    <row r="62" spans="1:15" x14ac:dyDescent="0.25">
      <c r="A62" s="6" t="s">
        <v>55</v>
      </c>
      <c r="B62" s="107" t="s">
        <v>915</v>
      </c>
      <c r="C62" s="46">
        <v>18</v>
      </c>
      <c r="D62" s="53"/>
      <c r="E62" s="27"/>
      <c r="F62" s="54"/>
      <c r="G62" s="53"/>
      <c r="H62" s="27">
        <f t="shared" si="0"/>
        <v>0</v>
      </c>
      <c r="I62" s="53"/>
      <c r="J62" s="27"/>
      <c r="K62" s="27"/>
      <c r="L62" s="27"/>
      <c r="M62" s="27"/>
      <c r="N62" s="47"/>
      <c r="O62" s="54"/>
    </row>
    <row r="63" spans="1:15" x14ac:dyDescent="0.25">
      <c r="A63" s="6" t="s">
        <v>56</v>
      </c>
      <c r="B63" s="107" t="s">
        <v>915</v>
      </c>
      <c r="C63" s="46">
        <v>9.7452000000000023</v>
      </c>
      <c r="D63" s="53"/>
      <c r="E63" s="27"/>
      <c r="F63" s="54"/>
      <c r="G63" s="53"/>
      <c r="H63" s="27">
        <f t="shared" si="0"/>
        <v>0</v>
      </c>
      <c r="I63" s="53"/>
      <c r="J63" s="27"/>
      <c r="K63" s="27"/>
      <c r="L63" s="27"/>
      <c r="M63" s="27"/>
      <c r="N63" s="47"/>
      <c r="O63" s="54"/>
    </row>
    <row r="64" spans="1:15" x14ac:dyDescent="0.25">
      <c r="A64" s="7" t="s">
        <v>353</v>
      </c>
      <c r="B64" s="107" t="s">
        <v>915</v>
      </c>
      <c r="C64" s="46">
        <v>18</v>
      </c>
      <c r="D64" s="53"/>
      <c r="E64" s="27"/>
      <c r="F64" s="54"/>
      <c r="G64" s="53"/>
      <c r="H64" s="27">
        <f t="shared" si="0"/>
        <v>0</v>
      </c>
      <c r="I64" s="53"/>
      <c r="J64" s="27"/>
      <c r="K64" s="27"/>
      <c r="L64" s="27"/>
      <c r="M64" s="27"/>
      <c r="N64" s="47"/>
      <c r="O64" s="54"/>
    </row>
    <row r="65" spans="1:15" x14ac:dyDescent="0.25">
      <c r="A65" s="7"/>
      <c r="B65" s="46"/>
      <c r="C65" s="46"/>
      <c r="D65" s="53"/>
      <c r="E65" s="27"/>
      <c r="F65" s="54"/>
      <c r="G65" s="53"/>
      <c r="H65" s="27">
        <f t="shared" si="0"/>
        <v>0</v>
      </c>
      <c r="I65" s="53"/>
      <c r="J65" s="27"/>
      <c r="K65" s="27"/>
      <c r="L65" s="27"/>
      <c r="M65" s="27"/>
      <c r="N65" s="47"/>
      <c r="O65" s="54"/>
    </row>
    <row r="66" spans="1:15" ht="29.25" x14ac:dyDescent="0.25">
      <c r="A66" s="28" t="s">
        <v>913</v>
      </c>
      <c r="B66" s="66"/>
      <c r="C66" s="66"/>
      <c r="D66" s="67"/>
      <c r="E66" s="28"/>
      <c r="F66" s="68"/>
      <c r="G66" s="67"/>
      <c r="H66" s="66">
        <f t="shared" si="0"/>
        <v>0</v>
      </c>
      <c r="I66" s="67"/>
      <c r="J66" s="28"/>
      <c r="K66" s="28"/>
      <c r="L66" s="28"/>
      <c r="M66" s="28"/>
      <c r="N66" s="66"/>
      <c r="O66" s="68"/>
    </row>
    <row r="67" spans="1:15" x14ac:dyDescent="0.25">
      <c r="A67" s="6" t="s">
        <v>916</v>
      </c>
      <c r="B67" s="107" t="s">
        <v>897</v>
      </c>
      <c r="C67" s="46">
        <v>16</v>
      </c>
      <c r="D67" s="53"/>
      <c r="E67" s="27"/>
      <c r="F67" s="54"/>
      <c r="G67" s="53"/>
      <c r="H67" s="27">
        <f t="shared" si="0"/>
        <v>0</v>
      </c>
      <c r="I67" s="53"/>
      <c r="J67" s="27"/>
      <c r="K67" s="27"/>
      <c r="L67" s="27"/>
      <c r="M67" s="27"/>
      <c r="N67" s="47"/>
      <c r="O67" s="54"/>
    </row>
    <row r="68" spans="1:15" x14ac:dyDescent="0.25">
      <c r="A68" s="11" t="s">
        <v>0</v>
      </c>
      <c r="B68" s="107" t="s">
        <v>897</v>
      </c>
      <c r="C68" s="46">
        <v>16</v>
      </c>
      <c r="D68" s="53"/>
      <c r="E68" s="27"/>
      <c r="F68" s="54"/>
      <c r="G68" s="53"/>
      <c r="H68" s="27">
        <f t="shared" si="0"/>
        <v>0</v>
      </c>
      <c r="I68" s="53"/>
      <c r="J68" s="27"/>
      <c r="K68" s="27"/>
      <c r="L68" s="27"/>
      <c r="M68" s="27"/>
      <c r="N68" s="47"/>
      <c r="O68" s="54"/>
    </row>
    <row r="69" spans="1:15" x14ac:dyDescent="0.25">
      <c r="A69" s="11" t="s">
        <v>917</v>
      </c>
      <c r="B69" s="107" t="s">
        <v>897</v>
      </c>
      <c r="C69" s="46">
        <v>16</v>
      </c>
      <c r="D69" s="53"/>
      <c r="E69" s="27"/>
      <c r="F69" s="54"/>
      <c r="G69" s="53"/>
      <c r="H69" s="27">
        <f t="shared" ref="H69:H80" si="1">G69*C69</f>
        <v>0</v>
      </c>
      <c r="I69" s="53"/>
      <c r="J69" s="27"/>
      <c r="K69" s="27"/>
      <c r="L69" s="27"/>
      <c r="M69" s="27"/>
      <c r="N69" s="47"/>
      <c r="O69" s="54"/>
    </row>
    <row r="70" spans="1:15" x14ac:dyDescent="0.25">
      <c r="A70" s="11" t="s">
        <v>1</v>
      </c>
      <c r="B70" s="107" t="s">
        <v>897</v>
      </c>
      <c r="C70" s="46">
        <v>16</v>
      </c>
      <c r="D70" s="53"/>
      <c r="E70" s="27"/>
      <c r="F70" s="54"/>
      <c r="G70" s="53"/>
      <c r="H70" s="27">
        <f t="shared" si="1"/>
        <v>0</v>
      </c>
      <c r="I70" s="53"/>
      <c r="J70" s="27"/>
      <c r="K70" s="27"/>
      <c r="L70" s="27"/>
      <c r="M70" s="27"/>
      <c r="N70" s="47"/>
      <c r="O70" s="54"/>
    </row>
    <row r="71" spans="1:15" x14ac:dyDescent="0.25">
      <c r="A71" s="11" t="s">
        <v>918</v>
      </c>
      <c r="B71" s="107" t="s">
        <v>897</v>
      </c>
      <c r="C71" s="46">
        <v>16</v>
      </c>
      <c r="D71" s="53"/>
      <c r="E71" s="27"/>
      <c r="F71" s="54"/>
      <c r="G71" s="53"/>
      <c r="H71" s="27">
        <f t="shared" si="1"/>
        <v>0</v>
      </c>
      <c r="I71" s="53"/>
      <c r="J71" s="27"/>
      <c r="K71" s="27"/>
      <c r="L71" s="27"/>
      <c r="M71" s="27"/>
      <c r="N71" s="47"/>
      <c r="O71" s="54"/>
    </row>
    <row r="72" spans="1:15" x14ac:dyDescent="0.25">
      <c r="A72" s="11" t="s">
        <v>919</v>
      </c>
      <c r="B72" s="107" t="s">
        <v>897</v>
      </c>
      <c r="C72" s="46">
        <v>16</v>
      </c>
      <c r="D72" s="53"/>
      <c r="E72" s="27"/>
      <c r="F72" s="54"/>
      <c r="G72" s="53"/>
      <c r="H72" s="27">
        <f t="shared" si="1"/>
        <v>0</v>
      </c>
      <c r="I72" s="53"/>
      <c r="J72" s="27"/>
      <c r="K72" s="27"/>
      <c r="L72" s="27"/>
      <c r="M72" s="27"/>
      <c r="N72" s="47"/>
      <c r="O72" s="54"/>
    </row>
    <row r="73" spans="1:15" x14ac:dyDescent="0.25">
      <c r="A73" s="11" t="s">
        <v>920</v>
      </c>
      <c r="B73" s="107" t="s">
        <v>897</v>
      </c>
      <c r="C73" s="46">
        <v>16</v>
      </c>
      <c r="D73" s="53"/>
      <c r="E73" s="27"/>
      <c r="F73" s="54"/>
      <c r="G73" s="53"/>
      <c r="H73" s="27">
        <f t="shared" si="1"/>
        <v>0</v>
      </c>
      <c r="I73" s="53"/>
      <c r="J73" s="27"/>
      <c r="K73" s="27"/>
      <c r="L73" s="27"/>
      <c r="M73" s="27"/>
      <c r="N73" s="47"/>
      <c r="O73" s="54"/>
    </row>
    <row r="74" spans="1:15" x14ac:dyDescent="0.25">
      <c r="A74" s="11" t="s">
        <v>921</v>
      </c>
      <c r="B74" s="107" t="s">
        <v>897</v>
      </c>
      <c r="C74" s="46">
        <v>6</v>
      </c>
      <c r="D74" s="53"/>
      <c r="E74" s="27"/>
      <c r="F74" s="54"/>
      <c r="G74" s="53"/>
      <c r="H74" s="27">
        <f t="shared" si="1"/>
        <v>0</v>
      </c>
      <c r="I74" s="53"/>
      <c r="J74" s="27"/>
      <c r="K74" s="27"/>
      <c r="L74" s="27"/>
      <c r="M74" s="27"/>
      <c r="N74" s="47"/>
      <c r="O74" s="54"/>
    </row>
    <row r="75" spans="1:15" x14ac:dyDescent="0.25">
      <c r="A75" s="11"/>
      <c r="B75" s="46"/>
      <c r="C75" s="46"/>
      <c r="D75" s="53"/>
      <c r="E75" s="27"/>
      <c r="F75" s="54"/>
      <c r="G75" s="53"/>
      <c r="H75" s="27">
        <f t="shared" si="1"/>
        <v>0</v>
      </c>
      <c r="I75" s="53"/>
      <c r="J75" s="27"/>
      <c r="K75" s="27"/>
      <c r="L75" s="27"/>
      <c r="M75" s="27"/>
      <c r="N75" s="47"/>
      <c r="O75" s="54"/>
    </row>
    <row r="76" spans="1:15" x14ac:dyDescent="0.25">
      <c r="A76" s="28" t="s">
        <v>57</v>
      </c>
      <c r="B76" s="66"/>
      <c r="C76" s="66"/>
      <c r="D76" s="67"/>
      <c r="E76" s="28"/>
      <c r="F76" s="68"/>
      <c r="G76" s="67"/>
      <c r="H76" s="28">
        <f t="shared" si="1"/>
        <v>0</v>
      </c>
      <c r="I76" s="67"/>
      <c r="J76" s="28"/>
      <c r="K76" s="28"/>
      <c r="L76" s="28"/>
      <c r="M76" s="28"/>
      <c r="N76" s="66"/>
      <c r="O76" s="68"/>
    </row>
    <row r="77" spans="1:15" x14ac:dyDescent="0.25">
      <c r="A77" s="12" t="s">
        <v>58</v>
      </c>
      <c r="B77" s="107" t="s">
        <v>915</v>
      </c>
      <c r="C77" s="46">
        <v>60</v>
      </c>
      <c r="D77" s="53"/>
      <c r="E77" s="27"/>
      <c r="F77" s="54"/>
      <c r="G77" s="53"/>
      <c r="H77" s="27">
        <f t="shared" si="1"/>
        <v>0</v>
      </c>
      <c r="I77" s="53"/>
      <c r="J77" s="27"/>
      <c r="K77" s="27"/>
      <c r="L77" s="27"/>
      <c r="M77" s="27"/>
      <c r="N77" s="47"/>
      <c r="O77" s="54"/>
    </row>
    <row r="78" spans="1:15" x14ac:dyDescent="0.25">
      <c r="A78" s="11" t="s">
        <v>59</v>
      </c>
      <c r="B78" s="107" t="s">
        <v>915</v>
      </c>
      <c r="C78" s="46">
        <v>24</v>
      </c>
      <c r="D78" s="53"/>
      <c r="E78" s="27"/>
      <c r="F78" s="54"/>
      <c r="G78" s="53"/>
      <c r="H78" s="27">
        <f t="shared" si="1"/>
        <v>0</v>
      </c>
      <c r="I78" s="53"/>
      <c r="J78" s="27"/>
      <c r="K78" s="27"/>
      <c r="L78" s="27"/>
      <c r="M78" s="27"/>
      <c r="N78" s="47"/>
      <c r="O78" s="54"/>
    </row>
    <row r="79" spans="1:15" x14ac:dyDescent="0.25">
      <c r="A79" s="11" t="s">
        <v>60</v>
      </c>
      <c r="B79" s="107" t="s">
        <v>915</v>
      </c>
      <c r="C79" s="46">
        <v>24</v>
      </c>
      <c r="D79" s="53"/>
      <c r="E79" s="27"/>
      <c r="F79" s="54"/>
      <c r="G79" s="53"/>
      <c r="H79" s="27">
        <f t="shared" si="1"/>
        <v>0</v>
      </c>
      <c r="I79" s="53"/>
      <c r="J79" s="27"/>
      <c r="K79" s="27"/>
      <c r="L79" s="27"/>
      <c r="M79" s="27"/>
      <c r="N79" s="47"/>
      <c r="O79" s="54"/>
    </row>
    <row r="80" spans="1:15" ht="15.75" thickBot="1" x14ac:dyDescent="0.3">
      <c r="A80" s="11" t="s">
        <v>61</v>
      </c>
      <c r="B80" s="107" t="s">
        <v>915</v>
      </c>
      <c r="C80" s="46">
        <v>24</v>
      </c>
      <c r="D80" s="55"/>
      <c r="E80" s="56"/>
      <c r="F80" s="57"/>
      <c r="G80" s="55"/>
      <c r="H80" s="27">
        <f t="shared" si="1"/>
        <v>0</v>
      </c>
      <c r="I80" s="55"/>
      <c r="J80" s="56"/>
      <c r="K80" s="56"/>
      <c r="L80" s="56"/>
      <c r="M80" s="56"/>
      <c r="N80" s="60"/>
      <c r="O80" s="57"/>
    </row>
  </sheetData>
  <mergeCells count="4">
    <mergeCell ref="D2:F2"/>
    <mergeCell ref="G2:H2"/>
    <mergeCell ref="I2:L2"/>
    <mergeCell ref="M2:N2"/>
  </mergeCells>
  <pageMargins left="0.7" right="0.7" top="0.75" bottom="0.75" header="0.3" footer="0.3"/>
  <pageSetup paperSize="9" scale="5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Liste!$F$3:$F$261</xm:f>
          </x14:formula1>
          <xm:sqref>N3:N80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"/>
  <sheetViews>
    <sheetView tabSelected="1" workbookViewId="0">
      <selection activeCell="E28" sqref="E28"/>
    </sheetView>
  </sheetViews>
  <sheetFormatPr baseColWidth="10" defaultRowHeight="15" x14ac:dyDescent="0.25"/>
  <cols>
    <col min="1" max="1" width="14.85546875" bestFit="1" customWidth="1"/>
    <col min="2" max="2" width="31.7109375" style="34" bestFit="1" customWidth="1"/>
    <col min="3" max="3" width="15.140625" style="34" bestFit="1" customWidth="1"/>
    <col min="4" max="4" width="11.42578125" style="34"/>
    <col min="5" max="5" width="15.5703125" customWidth="1"/>
  </cols>
  <sheetData>
    <row r="1" spans="1:5" x14ac:dyDescent="0.25">
      <c r="A1" s="27"/>
      <c r="B1" s="130" t="s">
        <v>935</v>
      </c>
      <c r="C1" s="130" t="s">
        <v>931</v>
      </c>
      <c r="D1" s="130" t="s">
        <v>894</v>
      </c>
      <c r="E1" s="130" t="s">
        <v>937</v>
      </c>
    </row>
    <row r="2" spans="1:5" x14ac:dyDescent="0.25">
      <c r="A2" s="27" t="s">
        <v>929</v>
      </c>
      <c r="B2" s="130" t="s">
        <v>936</v>
      </c>
      <c r="C2" s="130" t="s">
        <v>932</v>
      </c>
      <c r="D2" s="130" t="s">
        <v>934</v>
      </c>
      <c r="E2" s="27"/>
    </row>
    <row r="3" spans="1:5" x14ac:dyDescent="0.25">
      <c r="A3" s="27" t="s">
        <v>930</v>
      </c>
      <c r="B3" s="130" t="s">
        <v>936</v>
      </c>
      <c r="C3" s="130" t="s">
        <v>933</v>
      </c>
      <c r="D3" s="130" t="s">
        <v>934</v>
      </c>
      <c r="E3" s="2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F261"/>
  <sheetViews>
    <sheetView workbookViewId="0">
      <selection activeCell="E3" sqref="E3"/>
    </sheetView>
  </sheetViews>
  <sheetFormatPr baseColWidth="10" defaultRowHeight="15" x14ac:dyDescent="0.25"/>
  <cols>
    <col min="2" max="2" width="23.42578125" customWidth="1"/>
    <col min="5" max="5" width="27" customWidth="1"/>
  </cols>
  <sheetData>
    <row r="2" spans="2:6" x14ac:dyDescent="0.25">
      <c r="B2" t="s">
        <v>360</v>
      </c>
      <c r="E2" s="36" t="s">
        <v>370</v>
      </c>
      <c r="F2" s="36" t="s">
        <v>371</v>
      </c>
    </row>
    <row r="3" spans="2:6" ht="36" customHeight="1" x14ac:dyDescent="0.25">
      <c r="B3" s="35" t="s">
        <v>361</v>
      </c>
      <c r="E3" s="37" t="s">
        <v>372</v>
      </c>
      <c r="F3" s="37" t="s">
        <v>373</v>
      </c>
    </row>
    <row r="4" spans="2:6" ht="30" x14ac:dyDescent="0.25">
      <c r="E4" s="37" t="s">
        <v>374</v>
      </c>
      <c r="F4" s="37" t="s">
        <v>375</v>
      </c>
    </row>
    <row r="5" spans="2:6" x14ac:dyDescent="0.25">
      <c r="E5" s="37" t="s">
        <v>376</v>
      </c>
      <c r="F5" s="37" t="s">
        <v>377</v>
      </c>
    </row>
    <row r="6" spans="2:6" x14ac:dyDescent="0.25">
      <c r="E6" s="37" t="s">
        <v>378</v>
      </c>
      <c r="F6" s="37" t="s">
        <v>379</v>
      </c>
    </row>
    <row r="7" spans="2:6" x14ac:dyDescent="0.25">
      <c r="E7" s="37" t="s">
        <v>380</v>
      </c>
      <c r="F7" s="37" t="s">
        <v>381</v>
      </c>
    </row>
    <row r="8" spans="2:6" x14ac:dyDescent="0.25">
      <c r="E8" s="37" t="s">
        <v>382</v>
      </c>
      <c r="F8" s="37" t="s">
        <v>383</v>
      </c>
    </row>
    <row r="9" spans="2:6" ht="30" x14ac:dyDescent="0.25">
      <c r="E9" s="38" t="s">
        <v>384</v>
      </c>
      <c r="F9" s="38" t="s">
        <v>385</v>
      </c>
    </row>
    <row r="10" spans="2:6" x14ac:dyDescent="0.25">
      <c r="E10" s="37" t="s">
        <v>386</v>
      </c>
      <c r="F10" s="37" t="s">
        <v>387</v>
      </c>
    </row>
    <row r="11" spans="2:6" x14ac:dyDescent="0.25">
      <c r="E11" s="37" t="s">
        <v>388</v>
      </c>
      <c r="F11" s="37" t="s">
        <v>389</v>
      </c>
    </row>
    <row r="12" spans="2:6" x14ac:dyDescent="0.25">
      <c r="E12" s="37" t="s">
        <v>390</v>
      </c>
      <c r="F12" s="37" t="s">
        <v>391</v>
      </c>
    </row>
    <row r="13" spans="2:6" x14ac:dyDescent="0.25">
      <c r="E13" s="37" t="s">
        <v>392</v>
      </c>
      <c r="F13" s="37" t="s">
        <v>393</v>
      </c>
    </row>
    <row r="14" spans="2:6" ht="30" x14ac:dyDescent="0.25">
      <c r="E14" s="37" t="s">
        <v>394</v>
      </c>
      <c r="F14" s="37" t="s">
        <v>395</v>
      </c>
    </row>
    <row r="15" spans="2:6" x14ac:dyDescent="0.25">
      <c r="E15" s="38" t="s">
        <v>396</v>
      </c>
      <c r="F15" s="38" t="s">
        <v>397</v>
      </c>
    </row>
    <row r="16" spans="2:6" ht="30" x14ac:dyDescent="0.25">
      <c r="E16" s="37" t="s">
        <v>398</v>
      </c>
      <c r="F16" s="37" t="s">
        <v>399</v>
      </c>
    </row>
    <row r="17" spans="5:6" x14ac:dyDescent="0.25">
      <c r="E17" s="37" t="s">
        <v>400</v>
      </c>
      <c r="F17" s="37" t="s">
        <v>401</v>
      </c>
    </row>
    <row r="18" spans="5:6" x14ac:dyDescent="0.25">
      <c r="E18" s="37" t="s">
        <v>402</v>
      </c>
      <c r="F18" s="37" t="s">
        <v>403</v>
      </c>
    </row>
    <row r="19" spans="5:6" x14ac:dyDescent="0.25">
      <c r="E19" s="37" t="s">
        <v>404</v>
      </c>
      <c r="F19" s="37" t="s">
        <v>405</v>
      </c>
    </row>
    <row r="20" spans="5:6" x14ac:dyDescent="0.25">
      <c r="E20" s="37" t="s">
        <v>406</v>
      </c>
      <c r="F20" s="37" t="s">
        <v>407</v>
      </c>
    </row>
    <row r="21" spans="5:6" x14ac:dyDescent="0.25">
      <c r="E21" s="37" t="s">
        <v>408</v>
      </c>
      <c r="F21" s="37" t="s">
        <v>409</v>
      </c>
    </row>
    <row r="22" spans="5:6" x14ac:dyDescent="0.25">
      <c r="E22" s="37" t="s">
        <v>410</v>
      </c>
      <c r="F22" s="37" t="s">
        <v>411</v>
      </c>
    </row>
    <row r="23" spans="5:6" x14ac:dyDescent="0.25">
      <c r="E23" s="37" t="s">
        <v>412</v>
      </c>
      <c r="F23" s="37" t="s">
        <v>413</v>
      </c>
    </row>
    <row r="24" spans="5:6" x14ac:dyDescent="0.25">
      <c r="E24" s="37" t="s">
        <v>414</v>
      </c>
      <c r="F24" s="37" t="s">
        <v>415</v>
      </c>
    </row>
    <row r="25" spans="5:6" x14ac:dyDescent="0.25">
      <c r="E25" s="37" t="s">
        <v>416</v>
      </c>
      <c r="F25" s="37" t="s">
        <v>417</v>
      </c>
    </row>
    <row r="26" spans="5:6" x14ac:dyDescent="0.25">
      <c r="E26" s="37" t="s">
        <v>418</v>
      </c>
      <c r="F26" s="37" t="s">
        <v>419</v>
      </c>
    </row>
    <row r="27" spans="5:6" x14ac:dyDescent="0.25">
      <c r="E27" s="37" t="s">
        <v>420</v>
      </c>
      <c r="F27" s="37" t="s">
        <v>421</v>
      </c>
    </row>
    <row r="28" spans="5:6" x14ac:dyDescent="0.25">
      <c r="E28" s="37" t="s">
        <v>422</v>
      </c>
      <c r="F28" s="37" t="s">
        <v>423</v>
      </c>
    </row>
    <row r="29" spans="5:6" x14ac:dyDescent="0.25">
      <c r="E29" s="37" t="s">
        <v>424</v>
      </c>
      <c r="F29" s="37" t="s">
        <v>425</v>
      </c>
    </row>
    <row r="30" spans="5:6" x14ac:dyDescent="0.25">
      <c r="E30" s="37" t="s">
        <v>426</v>
      </c>
      <c r="F30" s="37" t="s">
        <v>427</v>
      </c>
    </row>
    <row r="31" spans="5:6" x14ac:dyDescent="0.25">
      <c r="E31" s="37" t="s">
        <v>428</v>
      </c>
      <c r="F31" s="37" t="s">
        <v>429</v>
      </c>
    </row>
    <row r="32" spans="5:6" x14ac:dyDescent="0.25">
      <c r="E32" s="37" t="s">
        <v>430</v>
      </c>
      <c r="F32" s="37" t="s">
        <v>431</v>
      </c>
    </row>
    <row r="33" spans="5:6" ht="30" x14ac:dyDescent="0.25">
      <c r="E33" s="37" t="s">
        <v>432</v>
      </c>
      <c r="F33" s="37" t="s">
        <v>433</v>
      </c>
    </row>
    <row r="34" spans="5:6" ht="30" x14ac:dyDescent="0.25">
      <c r="E34" s="37" t="s">
        <v>434</v>
      </c>
      <c r="F34" s="37" t="s">
        <v>435</v>
      </c>
    </row>
    <row r="35" spans="5:6" x14ac:dyDescent="0.25">
      <c r="E35" s="37" t="s">
        <v>436</v>
      </c>
      <c r="F35" s="37" t="s">
        <v>437</v>
      </c>
    </row>
    <row r="36" spans="5:6" x14ac:dyDescent="0.25">
      <c r="E36" s="37" t="s">
        <v>438</v>
      </c>
      <c r="F36" s="37" t="s">
        <v>439</v>
      </c>
    </row>
    <row r="37" spans="5:6" x14ac:dyDescent="0.25">
      <c r="E37" s="37" t="s">
        <v>440</v>
      </c>
      <c r="F37" s="37" t="s">
        <v>441</v>
      </c>
    </row>
    <row r="38" spans="5:6" x14ac:dyDescent="0.25">
      <c r="E38" s="37" t="s">
        <v>442</v>
      </c>
      <c r="F38" s="37" t="s">
        <v>443</v>
      </c>
    </row>
    <row r="39" spans="5:6" x14ac:dyDescent="0.25">
      <c r="E39" s="37" t="s">
        <v>444</v>
      </c>
      <c r="F39" s="37" t="s">
        <v>445</v>
      </c>
    </row>
    <row r="40" spans="5:6" x14ac:dyDescent="0.25">
      <c r="E40" s="37" t="s">
        <v>446</v>
      </c>
      <c r="F40" s="37" t="s">
        <v>447</v>
      </c>
    </row>
    <row r="41" spans="5:6" x14ac:dyDescent="0.25">
      <c r="E41" s="37" t="s">
        <v>448</v>
      </c>
      <c r="F41" s="37" t="s">
        <v>449</v>
      </c>
    </row>
    <row r="42" spans="5:6" x14ac:dyDescent="0.25">
      <c r="E42" s="37" t="s">
        <v>450</v>
      </c>
      <c r="F42" s="37" t="s">
        <v>451</v>
      </c>
    </row>
    <row r="43" spans="5:6" x14ac:dyDescent="0.25">
      <c r="E43" s="37" t="s">
        <v>452</v>
      </c>
      <c r="F43" s="37" t="s">
        <v>453</v>
      </c>
    </row>
    <row r="44" spans="5:6" x14ac:dyDescent="0.25">
      <c r="E44" s="37" t="s">
        <v>454</v>
      </c>
      <c r="F44" s="37" t="s">
        <v>455</v>
      </c>
    </row>
    <row r="45" spans="5:6" x14ac:dyDescent="0.25">
      <c r="E45" s="37" t="s">
        <v>456</v>
      </c>
      <c r="F45" s="37" t="s">
        <v>457</v>
      </c>
    </row>
    <row r="46" spans="5:6" x14ac:dyDescent="0.25">
      <c r="E46" s="37" t="s">
        <v>458</v>
      </c>
      <c r="F46" s="37" t="s">
        <v>459</v>
      </c>
    </row>
    <row r="47" spans="5:6" x14ac:dyDescent="0.25">
      <c r="E47" s="37" t="s">
        <v>460</v>
      </c>
      <c r="F47" s="37" t="s">
        <v>461</v>
      </c>
    </row>
    <row r="48" spans="5:6" x14ac:dyDescent="0.25">
      <c r="E48" s="37" t="s">
        <v>462</v>
      </c>
      <c r="F48" s="37" t="s">
        <v>463</v>
      </c>
    </row>
    <row r="49" spans="5:6" x14ac:dyDescent="0.25">
      <c r="E49" s="37" t="s">
        <v>464</v>
      </c>
      <c r="F49" s="37" t="s">
        <v>465</v>
      </c>
    </row>
    <row r="50" spans="5:6" x14ac:dyDescent="0.25">
      <c r="E50" s="37" t="s">
        <v>466</v>
      </c>
      <c r="F50" s="37" t="s">
        <v>467</v>
      </c>
    </row>
    <row r="51" spans="5:6" x14ac:dyDescent="0.25">
      <c r="E51" s="37" t="s">
        <v>468</v>
      </c>
      <c r="F51" s="37" t="s">
        <v>469</v>
      </c>
    </row>
    <row r="52" spans="5:6" x14ac:dyDescent="0.25">
      <c r="E52" s="37" t="s">
        <v>470</v>
      </c>
      <c r="F52" s="37" t="s">
        <v>471</v>
      </c>
    </row>
    <row r="53" spans="5:6" x14ac:dyDescent="0.25">
      <c r="E53" s="37" t="s">
        <v>472</v>
      </c>
      <c r="F53" s="37" t="s">
        <v>473</v>
      </c>
    </row>
    <row r="54" spans="5:6" x14ac:dyDescent="0.25">
      <c r="E54" s="37" t="s">
        <v>474</v>
      </c>
      <c r="F54" s="37" t="s">
        <v>475</v>
      </c>
    </row>
    <row r="55" spans="5:6" x14ac:dyDescent="0.25">
      <c r="E55" s="37" t="s">
        <v>476</v>
      </c>
      <c r="F55" s="37" t="s">
        <v>477</v>
      </c>
    </row>
    <row r="56" spans="5:6" ht="30" x14ac:dyDescent="0.25">
      <c r="E56" s="37" t="s">
        <v>478</v>
      </c>
      <c r="F56" s="37" t="s">
        <v>479</v>
      </c>
    </row>
    <row r="57" spans="5:6" x14ac:dyDescent="0.25">
      <c r="E57" s="37" t="s">
        <v>480</v>
      </c>
      <c r="F57" s="37" t="s">
        <v>481</v>
      </c>
    </row>
    <row r="58" spans="5:6" x14ac:dyDescent="0.25">
      <c r="E58" s="37" t="s">
        <v>482</v>
      </c>
      <c r="F58" s="37" t="s">
        <v>483</v>
      </c>
    </row>
    <row r="59" spans="5:6" ht="30" x14ac:dyDescent="0.25">
      <c r="E59" s="37" t="s">
        <v>484</v>
      </c>
      <c r="F59" s="37" t="s">
        <v>485</v>
      </c>
    </row>
    <row r="60" spans="5:6" x14ac:dyDescent="0.25">
      <c r="E60" s="37" t="s">
        <v>486</v>
      </c>
      <c r="F60" s="37" t="s">
        <v>487</v>
      </c>
    </row>
    <row r="61" spans="5:6" x14ac:dyDescent="0.25">
      <c r="E61" s="37" t="s">
        <v>488</v>
      </c>
      <c r="F61" s="37" t="s">
        <v>489</v>
      </c>
    </row>
    <row r="62" spans="5:6" x14ac:dyDescent="0.25">
      <c r="E62" s="37" t="s">
        <v>490</v>
      </c>
      <c r="F62" s="37" t="s">
        <v>491</v>
      </c>
    </row>
    <row r="63" spans="5:6" x14ac:dyDescent="0.25">
      <c r="E63" s="37" t="s">
        <v>492</v>
      </c>
      <c r="F63" s="37" t="s">
        <v>493</v>
      </c>
    </row>
    <row r="64" spans="5:6" x14ac:dyDescent="0.25">
      <c r="E64" s="37" t="s">
        <v>494</v>
      </c>
      <c r="F64" s="37" t="s">
        <v>495</v>
      </c>
    </row>
    <row r="65" spans="5:6" x14ac:dyDescent="0.25">
      <c r="E65" s="37" t="s">
        <v>496</v>
      </c>
      <c r="F65" s="37" t="s">
        <v>497</v>
      </c>
    </row>
    <row r="66" spans="5:6" x14ac:dyDescent="0.25">
      <c r="E66" s="37" t="s">
        <v>498</v>
      </c>
      <c r="F66" s="37" t="s">
        <v>499</v>
      </c>
    </row>
    <row r="67" spans="5:6" x14ac:dyDescent="0.25">
      <c r="E67" s="37" t="s">
        <v>500</v>
      </c>
      <c r="F67" s="37" t="s">
        <v>501</v>
      </c>
    </row>
    <row r="68" spans="5:6" x14ac:dyDescent="0.25">
      <c r="E68" s="37" t="s">
        <v>502</v>
      </c>
      <c r="F68" s="37" t="s">
        <v>503</v>
      </c>
    </row>
    <row r="69" spans="5:6" x14ac:dyDescent="0.25">
      <c r="E69" s="37" t="s">
        <v>504</v>
      </c>
      <c r="F69" s="37" t="s">
        <v>505</v>
      </c>
    </row>
    <row r="70" spans="5:6" x14ac:dyDescent="0.25">
      <c r="E70" s="37" t="s">
        <v>506</v>
      </c>
      <c r="F70" s="37" t="s">
        <v>507</v>
      </c>
    </row>
    <row r="71" spans="5:6" x14ac:dyDescent="0.25">
      <c r="E71" s="37" t="s">
        <v>508</v>
      </c>
      <c r="F71" s="37" t="s">
        <v>509</v>
      </c>
    </row>
    <row r="72" spans="5:6" x14ac:dyDescent="0.25">
      <c r="E72" s="37" t="s">
        <v>510</v>
      </c>
      <c r="F72" s="37" t="s">
        <v>511</v>
      </c>
    </row>
    <row r="73" spans="5:6" x14ac:dyDescent="0.25">
      <c r="E73" s="37" t="s">
        <v>512</v>
      </c>
      <c r="F73" s="37" t="s">
        <v>513</v>
      </c>
    </row>
    <row r="74" spans="5:6" x14ac:dyDescent="0.25">
      <c r="E74" s="37" t="s">
        <v>514</v>
      </c>
      <c r="F74" s="37" t="s">
        <v>515</v>
      </c>
    </row>
    <row r="75" spans="5:6" x14ac:dyDescent="0.25">
      <c r="E75" s="37" t="s">
        <v>516</v>
      </c>
      <c r="F75" s="37" t="s">
        <v>517</v>
      </c>
    </row>
    <row r="76" spans="5:6" x14ac:dyDescent="0.25">
      <c r="E76" s="37" t="s">
        <v>518</v>
      </c>
      <c r="F76" s="37" t="s">
        <v>519</v>
      </c>
    </row>
    <row r="77" spans="5:6" x14ac:dyDescent="0.25">
      <c r="E77" s="37" t="s">
        <v>520</v>
      </c>
      <c r="F77" s="37" t="s">
        <v>521</v>
      </c>
    </row>
    <row r="78" spans="5:6" x14ac:dyDescent="0.25">
      <c r="E78" s="37" t="s">
        <v>522</v>
      </c>
      <c r="F78" s="37" t="s">
        <v>523</v>
      </c>
    </row>
    <row r="79" spans="5:6" x14ac:dyDescent="0.25">
      <c r="E79" s="37" t="s">
        <v>524</v>
      </c>
      <c r="F79" s="37" t="s">
        <v>525</v>
      </c>
    </row>
    <row r="80" spans="5:6" x14ac:dyDescent="0.25">
      <c r="E80" s="37" t="s">
        <v>526</v>
      </c>
      <c r="F80" s="37" t="s">
        <v>527</v>
      </c>
    </row>
    <row r="81" spans="5:6" x14ac:dyDescent="0.25">
      <c r="E81" s="37" t="s">
        <v>528</v>
      </c>
      <c r="F81" s="37" t="s">
        <v>529</v>
      </c>
    </row>
    <row r="82" spans="5:6" x14ac:dyDescent="0.25">
      <c r="E82" s="37" t="s">
        <v>530</v>
      </c>
      <c r="F82" s="37" t="s">
        <v>531</v>
      </c>
    </row>
    <row r="83" spans="5:6" x14ac:dyDescent="0.25">
      <c r="E83" s="37" t="s">
        <v>532</v>
      </c>
      <c r="F83" s="37" t="s">
        <v>533</v>
      </c>
    </row>
    <row r="84" spans="5:6" x14ac:dyDescent="0.25">
      <c r="E84" s="37" t="s">
        <v>534</v>
      </c>
      <c r="F84" s="37" t="s">
        <v>535</v>
      </c>
    </row>
    <row r="85" spans="5:6" x14ac:dyDescent="0.25">
      <c r="E85" s="37" t="s">
        <v>536</v>
      </c>
      <c r="F85" s="37" t="s">
        <v>537</v>
      </c>
    </row>
    <row r="86" spans="5:6" ht="30" x14ac:dyDescent="0.25">
      <c r="E86" s="37" t="s">
        <v>538</v>
      </c>
      <c r="F86" s="37" t="s">
        <v>539</v>
      </c>
    </row>
    <row r="87" spans="5:6" x14ac:dyDescent="0.25">
      <c r="E87" s="37" t="s">
        <v>540</v>
      </c>
      <c r="F87" s="37" t="s">
        <v>541</v>
      </c>
    </row>
    <row r="88" spans="5:6" x14ac:dyDescent="0.25">
      <c r="E88" s="37" t="s">
        <v>542</v>
      </c>
      <c r="F88" s="37" t="s">
        <v>543</v>
      </c>
    </row>
    <row r="89" spans="5:6" x14ac:dyDescent="0.25">
      <c r="E89" s="37" t="s">
        <v>544</v>
      </c>
      <c r="F89" s="37" t="s">
        <v>545</v>
      </c>
    </row>
    <row r="90" spans="5:6" x14ac:dyDescent="0.25">
      <c r="E90" s="37" t="s">
        <v>546</v>
      </c>
      <c r="F90" s="37" t="s">
        <v>547</v>
      </c>
    </row>
    <row r="91" spans="5:6" x14ac:dyDescent="0.25">
      <c r="E91" s="37" t="s">
        <v>548</v>
      </c>
      <c r="F91" s="37" t="s">
        <v>549</v>
      </c>
    </row>
    <row r="92" spans="5:6" x14ac:dyDescent="0.25">
      <c r="E92" s="37" t="s">
        <v>550</v>
      </c>
      <c r="F92" s="37" t="s">
        <v>551</v>
      </c>
    </row>
    <row r="93" spans="5:6" x14ac:dyDescent="0.25">
      <c r="E93" s="37" t="s">
        <v>552</v>
      </c>
      <c r="F93" s="37" t="s">
        <v>553</v>
      </c>
    </row>
    <row r="94" spans="5:6" x14ac:dyDescent="0.25">
      <c r="E94" s="37" t="s">
        <v>554</v>
      </c>
      <c r="F94" s="37" t="s">
        <v>555</v>
      </c>
    </row>
    <row r="95" spans="5:6" x14ac:dyDescent="0.25">
      <c r="E95" s="37" t="s">
        <v>556</v>
      </c>
      <c r="F95" s="37" t="s">
        <v>557</v>
      </c>
    </row>
    <row r="96" spans="5:6" x14ac:dyDescent="0.25">
      <c r="E96" s="37" t="s">
        <v>558</v>
      </c>
      <c r="F96" s="37" t="s">
        <v>559</v>
      </c>
    </row>
    <row r="97" spans="5:6" x14ac:dyDescent="0.25">
      <c r="E97" s="37" t="s">
        <v>560</v>
      </c>
      <c r="F97" s="37" t="s">
        <v>561</v>
      </c>
    </row>
    <row r="98" spans="5:6" x14ac:dyDescent="0.25">
      <c r="E98" s="37" t="s">
        <v>562</v>
      </c>
      <c r="F98" s="37" t="s">
        <v>563</v>
      </c>
    </row>
    <row r="99" spans="5:6" x14ac:dyDescent="0.25">
      <c r="E99" s="37" t="s">
        <v>564</v>
      </c>
      <c r="F99" s="37" t="s">
        <v>565</v>
      </c>
    </row>
    <row r="100" spans="5:6" x14ac:dyDescent="0.25">
      <c r="E100" s="37" t="s">
        <v>566</v>
      </c>
      <c r="F100" s="37" t="s">
        <v>567</v>
      </c>
    </row>
    <row r="101" spans="5:6" x14ac:dyDescent="0.25">
      <c r="E101" s="37" t="s">
        <v>568</v>
      </c>
      <c r="F101" s="37" t="s">
        <v>569</v>
      </c>
    </row>
    <row r="102" spans="5:6" x14ac:dyDescent="0.25">
      <c r="E102" s="37" t="s">
        <v>570</v>
      </c>
      <c r="F102" s="37" t="s">
        <v>571</v>
      </c>
    </row>
    <row r="103" spans="5:6" x14ac:dyDescent="0.25">
      <c r="E103" s="37" t="s">
        <v>572</v>
      </c>
      <c r="F103" s="37" t="s">
        <v>573</v>
      </c>
    </row>
    <row r="104" spans="5:6" x14ac:dyDescent="0.25">
      <c r="E104" s="37" t="s">
        <v>574</v>
      </c>
      <c r="F104" s="37" t="s">
        <v>575</v>
      </c>
    </row>
    <row r="105" spans="5:6" x14ac:dyDescent="0.25">
      <c r="E105" s="37" t="s">
        <v>576</v>
      </c>
      <c r="F105" s="37" t="s">
        <v>577</v>
      </c>
    </row>
    <row r="106" spans="5:6" x14ac:dyDescent="0.25">
      <c r="E106" s="37" t="s">
        <v>578</v>
      </c>
      <c r="F106" s="37" t="s">
        <v>579</v>
      </c>
    </row>
    <row r="107" spans="5:6" ht="30" x14ac:dyDescent="0.25">
      <c r="E107" s="37" t="s">
        <v>580</v>
      </c>
      <c r="F107" s="37" t="s">
        <v>581</v>
      </c>
    </row>
    <row r="108" spans="5:6" x14ac:dyDescent="0.25">
      <c r="E108" s="37" t="s">
        <v>582</v>
      </c>
      <c r="F108" s="37" t="s">
        <v>583</v>
      </c>
    </row>
    <row r="109" spans="5:6" x14ac:dyDescent="0.25">
      <c r="E109" s="37" t="s">
        <v>584</v>
      </c>
      <c r="F109" s="37" t="s">
        <v>585</v>
      </c>
    </row>
    <row r="110" spans="5:6" x14ac:dyDescent="0.25">
      <c r="E110" s="37" t="s">
        <v>586</v>
      </c>
      <c r="F110" s="37" t="s">
        <v>587</v>
      </c>
    </row>
    <row r="111" spans="5:6" ht="30" x14ac:dyDescent="0.25">
      <c r="E111" s="37" t="s">
        <v>588</v>
      </c>
      <c r="F111" s="37" t="s">
        <v>589</v>
      </c>
    </row>
    <row r="112" spans="5:6" x14ac:dyDescent="0.25">
      <c r="E112" s="37" t="s">
        <v>590</v>
      </c>
      <c r="F112" s="37" t="s">
        <v>591</v>
      </c>
    </row>
    <row r="113" spans="5:6" ht="30" x14ac:dyDescent="0.25">
      <c r="E113" s="37" t="s">
        <v>592</v>
      </c>
      <c r="F113" s="37" t="s">
        <v>593</v>
      </c>
    </row>
    <row r="114" spans="5:6" x14ac:dyDescent="0.25">
      <c r="E114" s="37" t="s">
        <v>594</v>
      </c>
      <c r="F114" s="37" t="s">
        <v>595</v>
      </c>
    </row>
    <row r="115" spans="5:6" x14ac:dyDescent="0.25">
      <c r="E115" s="37" t="s">
        <v>596</v>
      </c>
      <c r="F115" s="37" t="s">
        <v>597</v>
      </c>
    </row>
    <row r="116" spans="5:6" x14ac:dyDescent="0.25">
      <c r="E116" s="37" t="s">
        <v>598</v>
      </c>
      <c r="F116" s="37" t="s">
        <v>599</v>
      </c>
    </row>
    <row r="117" spans="5:6" x14ac:dyDescent="0.25">
      <c r="E117" s="37" t="s">
        <v>600</v>
      </c>
      <c r="F117" s="37" t="s">
        <v>601</v>
      </c>
    </row>
    <row r="118" spans="5:6" x14ac:dyDescent="0.25">
      <c r="E118" s="37" t="s">
        <v>602</v>
      </c>
      <c r="F118" s="37" t="s">
        <v>603</v>
      </c>
    </row>
    <row r="119" spans="5:6" x14ac:dyDescent="0.25">
      <c r="E119" s="37" t="s">
        <v>604</v>
      </c>
      <c r="F119" s="37" t="s">
        <v>605</v>
      </c>
    </row>
    <row r="120" spans="5:6" x14ac:dyDescent="0.25">
      <c r="E120" s="37" t="s">
        <v>606</v>
      </c>
      <c r="F120" s="37" t="s">
        <v>607</v>
      </c>
    </row>
    <row r="121" spans="5:6" x14ac:dyDescent="0.25">
      <c r="E121" s="37" t="s">
        <v>608</v>
      </c>
      <c r="F121" s="37" t="s">
        <v>609</v>
      </c>
    </row>
    <row r="122" spans="5:6" x14ac:dyDescent="0.25">
      <c r="E122" s="37" t="s">
        <v>610</v>
      </c>
      <c r="F122" s="37" t="s">
        <v>611</v>
      </c>
    </row>
    <row r="123" spans="5:6" x14ac:dyDescent="0.25">
      <c r="E123" s="37" t="s">
        <v>612</v>
      </c>
      <c r="F123" s="37" t="s">
        <v>613</v>
      </c>
    </row>
    <row r="124" spans="5:6" x14ac:dyDescent="0.25">
      <c r="E124" s="37" t="s">
        <v>614</v>
      </c>
      <c r="F124" s="37" t="s">
        <v>615</v>
      </c>
    </row>
    <row r="125" spans="5:6" x14ac:dyDescent="0.25">
      <c r="E125" s="37" t="s">
        <v>616</v>
      </c>
      <c r="F125" s="37" t="s">
        <v>354</v>
      </c>
    </row>
    <row r="126" spans="5:6" x14ac:dyDescent="0.25">
      <c r="E126" s="37" t="s">
        <v>617</v>
      </c>
      <c r="F126" s="37" t="s">
        <v>618</v>
      </c>
    </row>
    <row r="127" spans="5:6" x14ac:dyDescent="0.25">
      <c r="E127" s="37" t="s">
        <v>619</v>
      </c>
      <c r="F127" s="37" t="s">
        <v>620</v>
      </c>
    </row>
    <row r="128" spans="5:6" ht="30" x14ac:dyDescent="0.25">
      <c r="E128" s="37" t="s">
        <v>621</v>
      </c>
      <c r="F128" s="37" t="s">
        <v>622</v>
      </c>
    </row>
    <row r="129" spans="5:6" x14ac:dyDescent="0.25">
      <c r="E129" s="37" t="s">
        <v>623</v>
      </c>
      <c r="F129" s="37" t="s">
        <v>624</v>
      </c>
    </row>
    <row r="130" spans="5:6" x14ac:dyDescent="0.25">
      <c r="E130" s="37" t="s">
        <v>625</v>
      </c>
      <c r="F130" s="37" t="s">
        <v>626</v>
      </c>
    </row>
    <row r="131" spans="5:6" x14ac:dyDescent="0.25">
      <c r="E131" s="37" t="s">
        <v>627</v>
      </c>
      <c r="F131" s="37" t="s">
        <v>628</v>
      </c>
    </row>
    <row r="132" spans="5:6" x14ac:dyDescent="0.25">
      <c r="E132" s="37" t="s">
        <v>629</v>
      </c>
      <c r="F132" s="37" t="s">
        <v>630</v>
      </c>
    </row>
    <row r="133" spans="5:6" x14ac:dyDescent="0.25">
      <c r="E133" s="37" t="s">
        <v>631</v>
      </c>
      <c r="F133" s="37" t="s">
        <v>632</v>
      </c>
    </row>
    <row r="134" spans="5:6" x14ac:dyDescent="0.25">
      <c r="E134" s="37" t="s">
        <v>633</v>
      </c>
      <c r="F134" s="37" t="s">
        <v>634</v>
      </c>
    </row>
    <row r="135" spans="5:6" x14ac:dyDescent="0.25">
      <c r="E135" s="37" t="s">
        <v>635</v>
      </c>
      <c r="F135" s="37" t="s">
        <v>636</v>
      </c>
    </row>
    <row r="136" spans="5:6" x14ac:dyDescent="0.25">
      <c r="E136" s="37" t="s">
        <v>637</v>
      </c>
      <c r="F136" s="37" t="s">
        <v>638</v>
      </c>
    </row>
    <row r="137" spans="5:6" x14ac:dyDescent="0.25">
      <c r="E137" s="37" t="s">
        <v>639</v>
      </c>
      <c r="F137" s="37" t="s">
        <v>640</v>
      </c>
    </row>
    <row r="138" spans="5:6" ht="30" x14ac:dyDescent="0.25">
      <c r="E138" s="37" t="s">
        <v>641</v>
      </c>
      <c r="F138" s="37" t="s">
        <v>642</v>
      </c>
    </row>
    <row r="139" spans="5:6" x14ac:dyDescent="0.25">
      <c r="E139" s="37" t="s">
        <v>643</v>
      </c>
      <c r="F139" s="37" t="s">
        <v>644</v>
      </c>
    </row>
    <row r="140" spans="5:6" x14ac:dyDescent="0.25">
      <c r="E140" s="37" t="s">
        <v>645</v>
      </c>
      <c r="F140" s="37" t="s">
        <v>646</v>
      </c>
    </row>
    <row r="141" spans="5:6" x14ac:dyDescent="0.25">
      <c r="E141" s="37" t="s">
        <v>647</v>
      </c>
      <c r="F141" s="37" t="s">
        <v>648</v>
      </c>
    </row>
    <row r="142" spans="5:6" x14ac:dyDescent="0.25">
      <c r="E142" s="37" t="s">
        <v>649</v>
      </c>
      <c r="F142" s="37" t="s">
        <v>650</v>
      </c>
    </row>
    <row r="143" spans="5:6" x14ac:dyDescent="0.25">
      <c r="E143" s="37" t="s">
        <v>651</v>
      </c>
      <c r="F143" s="37" t="s">
        <v>652</v>
      </c>
    </row>
    <row r="144" spans="5:6" x14ac:dyDescent="0.25">
      <c r="E144" s="37" t="s">
        <v>653</v>
      </c>
      <c r="F144" s="37" t="s">
        <v>654</v>
      </c>
    </row>
    <row r="145" spans="5:6" x14ac:dyDescent="0.25">
      <c r="E145" s="37" t="s">
        <v>655</v>
      </c>
      <c r="F145" s="37" t="s">
        <v>656</v>
      </c>
    </row>
    <row r="146" spans="5:6" x14ac:dyDescent="0.25">
      <c r="E146" s="37" t="s">
        <v>657</v>
      </c>
      <c r="F146" s="37" t="s">
        <v>658</v>
      </c>
    </row>
    <row r="147" spans="5:6" x14ac:dyDescent="0.25">
      <c r="E147" s="37" t="s">
        <v>659</v>
      </c>
      <c r="F147" s="37" t="s">
        <v>660</v>
      </c>
    </row>
    <row r="148" spans="5:6" x14ac:dyDescent="0.25">
      <c r="E148" s="37" t="s">
        <v>661</v>
      </c>
      <c r="F148" s="37" t="s">
        <v>662</v>
      </c>
    </row>
    <row r="149" spans="5:6" x14ac:dyDescent="0.25">
      <c r="E149" s="37" t="s">
        <v>663</v>
      </c>
      <c r="F149" s="37" t="s">
        <v>664</v>
      </c>
    </row>
    <row r="150" spans="5:6" x14ac:dyDescent="0.25">
      <c r="E150" s="37" t="s">
        <v>665</v>
      </c>
      <c r="F150" s="37" t="s">
        <v>666</v>
      </c>
    </row>
    <row r="151" spans="5:6" x14ac:dyDescent="0.25">
      <c r="E151" s="37" t="s">
        <v>667</v>
      </c>
      <c r="F151" s="37" t="s">
        <v>668</v>
      </c>
    </row>
    <row r="152" spans="5:6" x14ac:dyDescent="0.25">
      <c r="E152" s="37" t="s">
        <v>669</v>
      </c>
      <c r="F152" s="37" t="s">
        <v>670</v>
      </c>
    </row>
    <row r="153" spans="5:6" x14ac:dyDescent="0.25">
      <c r="E153" s="37" t="s">
        <v>671</v>
      </c>
      <c r="F153" s="37" t="s">
        <v>672</v>
      </c>
    </row>
    <row r="154" spans="5:6" x14ac:dyDescent="0.25">
      <c r="E154" s="37" t="s">
        <v>673</v>
      </c>
      <c r="F154" s="37" t="s">
        <v>674</v>
      </c>
    </row>
    <row r="155" spans="5:6" x14ac:dyDescent="0.25">
      <c r="E155" s="37" t="s">
        <v>675</v>
      </c>
      <c r="F155" s="37" t="s">
        <v>676</v>
      </c>
    </row>
    <row r="156" spans="5:6" x14ac:dyDescent="0.25">
      <c r="E156" s="37" t="s">
        <v>677</v>
      </c>
      <c r="F156" s="37" t="s">
        <v>678</v>
      </c>
    </row>
    <row r="157" spans="5:6" x14ac:dyDescent="0.25">
      <c r="E157" s="37" t="s">
        <v>679</v>
      </c>
      <c r="F157" s="37" t="s">
        <v>680</v>
      </c>
    </row>
    <row r="158" spans="5:6" x14ac:dyDescent="0.25">
      <c r="E158" s="37" t="s">
        <v>681</v>
      </c>
      <c r="F158" s="37" t="s">
        <v>682</v>
      </c>
    </row>
    <row r="159" spans="5:6" x14ac:dyDescent="0.25">
      <c r="E159" s="37" t="s">
        <v>683</v>
      </c>
      <c r="F159" s="37" t="s">
        <v>684</v>
      </c>
    </row>
    <row r="160" spans="5:6" x14ac:dyDescent="0.25">
      <c r="E160" s="37" t="s">
        <v>685</v>
      </c>
      <c r="F160" s="37" t="s">
        <v>686</v>
      </c>
    </row>
    <row r="161" spans="5:6" x14ac:dyDescent="0.25">
      <c r="E161" s="37" t="s">
        <v>687</v>
      </c>
      <c r="F161" s="37" t="s">
        <v>688</v>
      </c>
    </row>
    <row r="162" spans="5:6" x14ac:dyDescent="0.25">
      <c r="E162" s="37" t="s">
        <v>689</v>
      </c>
      <c r="F162" s="37" t="s">
        <v>690</v>
      </c>
    </row>
    <row r="163" spans="5:6" x14ac:dyDescent="0.25">
      <c r="E163" s="37" t="s">
        <v>691</v>
      </c>
      <c r="F163" s="37" t="s">
        <v>692</v>
      </c>
    </row>
    <row r="164" spans="5:6" x14ac:dyDescent="0.25">
      <c r="E164" s="37" t="s">
        <v>693</v>
      </c>
      <c r="F164" s="37" t="s">
        <v>694</v>
      </c>
    </row>
    <row r="165" spans="5:6" x14ac:dyDescent="0.25">
      <c r="E165" s="37" t="s">
        <v>695</v>
      </c>
      <c r="F165" s="37" t="s">
        <v>696</v>
      </c>
    </row>
    <row r="166" spans="5:6" x14ac:dyDescent="0.25">
      <c r="E166" s="37" t="s">
        <v>697</v>
      </c>
      <c r="F166" s="37" t="s">
        <v>698</v>
      </c>
    </row>
    <row r="167" spans="5:6" x14ac:dyDescent="0.25">
      <c r="E167" s="37" t="s">
        <v>699</v>
      </c>
      <c r="F167" s="37" t="s">
        <v>700</v>
      </c>
    </row>
    <row r="168" spans="5:6" x14ac:dyDescent="0.25">
      <c r="E168" s="37" t="s">
        <v>701</v>
      </c>
      <c r="F168" s="37" t="s">
        <v>702</v>
      </c>
    </row>
    <row r="169" spans="5:6" x14ac:dyDescent="0.25">
      <c r="E169" s="37" t="s">
        <v>703</v>
      </c>
      <c r="F169" s="37" t="s">
        <v>704</v>
      </c>
    </row>
    <row r="170" spans="5:6" x14ac:dyDescent="0.25">
      <c r="E170" s="37" t="s">
        <v>705</v>
      </c>
      <c r="F170" s="37" t="s">
        <v>706</v>
      </c>
    </row>
    <row r="171" spans="5:6" x14ac:dyDescent="0.25">
      <c r="E171" s="37" t="s">
        <v>707</v>
      </c>
      <c r="F171" s="37" t="s">
        <v>708</v>
      </c>
    </row>
    <row r="172" spans="5:6" x14ac:dyDescent="0.25">
      <c r="E172" s="37" t="s">
        <v>709</v>
      </c>
      <c r="F172" s="37" t="s">
        <v>710</v>
      </c>
    </row>
    <row r="173" spans="5:6" x14ac:dyDescent="0.25">
      <c r="E173" s="37" t="s">
        <v>711</v>
      </c>
      <c r="F173" s="37" t="s">
        <v>712</v>
      </c>
    </row>
    <row r="174" spans="5:6" x14ac:dyDescent="0.25">
      <c r="E174" s="37" t="s">
        <v>713</v>
      </c>
      <c r="F174" s="37" t="s">
        <v>714</v>
      </c>
    </row>
    <row r="175" spans="5:6" x14ac:dyDescent="0.25">
      <c r="E175" s="37" t="s">
        <v>715</v>
      </c>
      <c r="F175" s="37" t="s">
        <v>716</v>
      </c>
    </row>
    <row r="176" spans="5:6" x14ac:dyDescent="0.25">
      <c r="E176" s="37" t="s">
        <v>717</v>
      </c>
      <c r="F176" s="37" t="s">
        <v>718</v>
      </c>
    </row>
    <row r="177" spans="5:6" x14ac:dyDescent="0.25">
      <c r="E177" s="37" t="s">
        <v>719</v>
      </c>
      <c r="F177" s="37" t="s">
        <v>720</v>
      </c>
    </row>
    <row r="178" spans="5:6" x14ac:dyDescent="0.25">
      <c r="E178" s="37" t="s">
        <v>721</v>
      </c>
      <c r="F178" s="37" t="s">
        <v>722</v>
      </c>
    </row>
    <row r="179" spans="5:6" x14ac:dyDescent="0.25">
      <c r="E179" s="37" t="s">
        <v>723</v>
      </c>
      <c r="F179" s="37" t="s">
        <v>724</v>
      </c>
    </row>
    <row r="180" spans="5:6" x14ac:dyDescent="0.25">
      <c r="E180" s="37" t="s">
        <v>725</v>
      </c>
      <c r="F180" s="37" t="s">
        <v>726</v>
      </c>
    </row>
    <row r="181" spans="5:6" x14ac:dyDescent="0.25">
      <c r="E181" s="37" t="s">
        <v>727</v>
      </c>
      <c r="F181" s="37" t="s">
        <v>728</v>
      </c>
    </row>
    <row r="182" spans="5:6" x14ac:dyDescent="0.25">
      <c r="E182" s="37" t="s">
        <v>729</v>
      </c>
      <c r="F182" s="37" t="s">
        <v>730</v>
      </c>
    </row>
    <row r="183" spans="5:6" x14ac:dyDescent="0.25">
      <c r="E183" s="37" t="s">
        <v>731</v>
      </c>
      <c r="F183" s="37" t="s">
        <v>732</v>
      </c>
    </row>
    <row r="184" spans="5:6" x14ac:dyDescent="0.25">
      <c r="E184" s="37" t="s">
        <v>733</v>
      </c>
      <c r="F184" s="37" t="s">
        <v>734</v>
      </c>
    </row>
    <row r="185" spans="5:6" x14ac:dyDescent="0.25">
      <c r="E185" s="37" t="s">
        <v>735</v>
      </c>
      <c r="F185" s="37" t="s">
        <v>736</v>
      </c>
    </row>
    <row r="186" spans="5:6" x14ac:dyDescent="0.25">
      <c r="E186" s="37" t="s">
        <v>737</v>
      </c>
      <c r="F186" s="37" t="s">
        <v>738</v>
      </c>
    </row>
    <row r="187" spans="5:6" x14ac:dyDescent="0.25">
      <c r="E187" s="37" t="s">
        <v>739</v>
      </c>
      <c r="F187" s="37" t="s">
        <v>740</v>
      </c>
    </row>
    <row r="188" spans="5:6" x14ac:dyDescent="0.25">
      <c r="E188" s="37" t="s">
        <v>741</v>
      </c>
      <c r="F188" s="37" t="s">
        <v>742</v>
      </c>
    </row>
    <row r="189" spans="5:6" x14ac:dyDescent="0.25">
      <c r="E189" s="37" t="s">
        <v>743</v>
      </c>
      <c r="F189" s="37" t="s">
        <v>744</v>
      </c>
    </row>
    <row r="190" spans="5:6" x14ac:dyDescent="0.25">
      <c r="E190" s="37" t="s">
        <v>745</v>
      </c>
      <c r="F190" s="37" t="s">
        <v>746</v>
      </c>
    </row>
    <row r="191" spans="5:6" x14ac:dyDescent="0.25">
      <c r="E191" s="37" t="s">
        <v>747</v>
      </c>
      <c r="F191" s="37" t="s">
        <v>748</v>
      </c>
    </row>
    <row r="192" spans="5:6" x14ac:dyDescent="0.25">
      <c r="E192" s="37" t="s">
        <v>749</v>
      </c>
      <c r="F192" s="37" t="s">
        <v>750</v>
      </c>
    </row>
    <row r="193" spans="5:6" x14ac:dyDescent="0.25">
      <c r="E193" s="37" t="s">
        <v>751</v>
      </c>
      <c r="F193" s="37" t="s">
        <v>752</v>
      </c>
    </row>
    <row r="194" spans="5:6" x14ac:dyDescent="0.25">
      <c r="E194" s="37" t="s">
        <v>753</v>
      </c>
      <c r="F194" s="37" t="s">
        <v>754</v>
      </c>
    </row>
    <row r="195" spans="5:6" x14ac:dyDescent="0.25">
      <c r="E195" s="37" t="s">
        <v>755</v>
      </c>
      <c r="F195" s="37" t="s">
        <v>756</v>
      </c>
    </row>
    <row r="196" spans="5:6" ht="45" x14ac:dyDescent="0.25">
      <c r="E196" s="37" t="s">
        <v>757</v>
      </c>
      <c r="F196" s="37" t="s">
        <v>758</v>
      </c>
    </row>
    <row r="197" spans="5:6" x14ac:dyDescent="0.25">
      <c r="E197" s="37" t="s">
        <v>759</v>
      </c>
      <c r="F197" s="37" t="s">
        <v>760</v>
      </c>
    </row>
    <row r="198" spans="5:6" x14ac:dyDescent="0.25">
      <c r="E198" s="37" t="s">
        <v>761</v>
      </c>
      <c r="F198" s="37" t="s">
        <v>762</v>
      </c>
    </row>
    <row r="199" spans="5:6" x14ac:dyDescent="0.25">
      <c r="E199" s="37" t="s">
        <v>763</v>
      </c>
      <c r="F199" s="37" t="s">
        <v>764</v>
      </c>
    </row>
    <row r="200" spans="5:6" x14ac:dyDescent="0.25">
      <c r="E200" s="37" t="s">
        <v>765</v>
      </c>
      <c r="F200" s="37" t="s">
        <v>766</v>
      </c>
    </row>
    <row r="201" spans="5:6" x14ac:dyDescent="0.25">
      <c r="E201" s="37" t="s">
        <v>767</v>
      </c>
      <c r="F201" s="37" t="s">
        <v>768</v>
      </c>
    </row>
    <row r="202" spans="5:6" x14ac:dyDescent="0.25">
      <c r="E202" s="37" t="s">
        <v>769</v>
      </c>
      <c r="F202" s="37" t="s">
        <v>770</v>
      </c>
    </row>
    <row r="203" spans="5:6" ht="30" x14ac:dyDescent="0.25">
      <c r="E203" s="37" t="s">
        <v>771</v>
      </c>
      <c r="F203" s="37" t="s">
        <v>772</v>
      </c>
    </row>
    <row r="204" spans="5:6" ht="30" x14ac:dyDescent="0.25">
      <c r="E204" s="37" t="s">
        <v>773</v>
      </c>
      <c r="F204" s="37" t="s">
        <v>774</v>
      </c>
    </row>
    <row r="205" spans="5:6" x14ac:dyDescent="0.25">
      <c r="E205" s="37" t="s">
        <v>775</v>
      </c>
      <c r="F205" s="37" t="s">
        <v>776</v>
      </c>
    </row>
    <row r="206" spans="5:6" x14ac:dyDescent="0.25">
      <c r="E206" s="37" t="s">
        <v>777</v>
      </c>
      <c r="F206" s="37" t="s">
        <v>778</v>
      </c>
    </row>
    <row r="207" spans="5:6" ht="30" x14ac:dyDescent="0.25">
      <c r="E207" s="37" t="s">
        <v>779</v>
      </c>
      <c r="F207" s="37" t="s">
        <v>780</v>
      </c>
    </row>
    <row r="208" spans="5:6" ht="30" x14ac:dyDescent="0.25">
      <c r="E208" s="37" t="s">
        <v>781</v>
      </c>
      <c r="F208" s="37" t="s">
        <v>782</v>
      </c>
    </row>
    <row r="209" spans="5:6" x14ac:dyDescent="0.25">
      <c r="E209" s="37" t="s">
        <v>783</v>
      </c>
      <c r="F209" s="37" t="s">
        <v>784</v>
      </c>
    </row>
    <row r="210" spans="5:6" x14ac:dyDescent="0.25">
      <c r="E210" s="37" t="s">
        <v>785</v>
      </c>
      <c r="F210" s="37" t="s">
        <v>786</v>
      </c>
    </row>
    <row r="211" spans="5:6" x14ac:dyDescent="0.25">
      <c r="E211" s="37" t="s">
        <v>787</v>
      </c>
      <c r="F211" s="37" t="s">
        <v>788</v>
      </c>
    </row>
    <row r="212" spans="5:6" x14ac:dyDescent="0.25">
      <c r="E212" s="37" t="s">
        <v>789</v>
      </c>
      <c r="F212" s="37" t="s">
        <v>790</v>
      </c>
    </row>
    <row r="213" spans="5:6" x14ac:dyDescent="0.25">
      <c r="E213" s="37" t="s">
        <v>791</v>
      </c>
      <c r="F213" s="37" t="s">
        <v>792</v>
      </c>
    </row>
    <row r="214" spans="5:6" x14ac:dyDescent="0.25">
      <c r="E214" s="37" t="s">
        <v>793</v>
      </c>
      <c r="F214" s="37" t="s">
        <v>794</v>
      </c>
    </row>
    <row r="215" spans="5:6" x14ac:dyDescent="0.25">
      <c r="E215" s="37" t="s">
        <v>795</v>
      </c>
      <c r="F215" s="37" t="s">
        <v>796</v>
      </c>
    </row>
    <row r="216" spans="5:6" x14ac:dyDescent="0.25">
      <c r="E216" s="37" t="s">
        <v>797</v>
      </c>
      <c r="F216" s="37" t="s">
        <v>798</v>
      </c>
    </row>
    <row r="217" spans="5:6" x14ac:dyDescent="0.25">
      <c r="E217" s="37" t="s">
        <v>799</v>
      </c>
      <c r="F217" s="37" t="s">
        <v>800</v>
      </c>
    </row>
    <row r="218" spans="5:6" x14ac:dyDescent="0.25">
      <c r="E218" s="37" t="s">
        <v>801</v>
      </c>
      <c r="F218" s="37" t="s">
        <v>802</v>
      </c>
    </row>
    <row r="219" spans="5:6" x14ac:dyDescent="0.25">
      <c r="E219" s="37" t="s">
        <v>803</v>
      </c>
      <c r="F219" s="37" t="s">
        <v>804</v>
      </c>
    </row>
    <row r="220" spans="5:6" x14ac:dyDescent="0.25">
      <c r="E220" s="37" t="s">
        <v>805</v>
      </c>
      <c r="F220" s="37" t="s">
        <v>806</v>
      </c>
    </row>
    <row r="221" spans="5:6" x14ac:dyDescent="0.25">
      <c r="E221" s="37" t="s">
        <v>807</v>
      </c>
      <c r="F221" s="37" t="s">
        <v>808</v>
      </c>
    </row>
    <row r="222" spans="5:6" x14ac:dyDescent="0.25">
      <c r="E222" s="37" t="s">
        <v>809</v>
      </c>
      <c r="F222" s="37" t="s">
        <v>810</v>
      </c>
    </row>
    <row r="223" spans="5:6" x14ac:dyDescent="0.25">
      <c r="E223" s="37" t="s">
        <v>811</v>
      </c>
      <c r="F223" s="37" t="s">
        <v>812</v>
      </c>
    </row>
    <row r="224" spans="5:6" x14ac:dyDescent="0.25">
      <c r="E224" s="37" t="s">
        <v>813</v>
      </c>
      <c r="F224" s="37" t="s">
        <v>814</v>
      </c>
    </row>
    <row r="225" spans="5:6" x14ac:dyDescent="0.25">
      <c r="E225" s="37" t="s">
        <v>815</v>
      </c>
      <c r="F225" s="37" t="s">
        <v>816</v>
      </c>
    </row>
    <row r="226" spans="5:6" x14ac:dyDescent="0.25">
      <c r="E226" s="37" t="s">
        <v>817</v>
      </c>
      <c r="F226" s="37" t="s">
        <v>818</v>
      </c>
    </row>
    <row r="227" spans="5:6" x14ac:dyDescent="0.25">
      <c r="E227" s="37" t="s">
        <v>819</v>
      </c>
      <c r="F227" s="37" t="s">
        <v>820</v>
      </c>
    </row>
    <row r="228" spans="5:6" x14ac:dyDescent="0.25">
      <c r="E228" s="37" t="s">
        <v>821</v>
      </c>
      <c r="F228" s="37" t="s">
        <v>822</v>
      </c>
    </row>
    <row r="229" spans="5:6" x14ac:dyDescent="0.25">
      <c r="E229" s="37" t="s">
        <v>823</v>
      </c>
      <c r="F229" s="37" t="s">
        <v>824</v>
      </c>
    </row>
    <row r="230" spans="5:6" x14ac:dyDescent="0.25">
      <c r="E230" s="37" t="s">
        <v>825</v>
      </c>
      <c r="F230" s="37" t="s">
        <v>826</v>
      </c>
    </row>
    <row r="231" spans="5:6" x14ac:dyDescent="0.25">
      <c r="E231" s="37" t="s">
        <v>827</v>
      </c>
      <c r="F231" s="37" t="s">
        <v>828</v>
      </c>
    </row>
    <row r="232" spans="5:6" ht="30" x14ac:dyDescent="0.25">
      <c r="E232" s="37" t="s">
        <v>829</v>
      </c>
      <c r="F232" s="37" t="s">
        <v>830</v>
      </c>
    </row>
    <row r="233" spans="5:6" x14ac:dyDescent="0.25">
      <c r="E233" s="37" t="s">
        <v>831</v>
      </c>
      <c r="F233" s="37" t="s">
        <v>832</v>
      </c>
    </row>
    <row r="234" spans="5:6" x14ac:dyDescent="0.25">
      <c r="E234" s="38" t="s">
        <v>833</v>
      </c>
      <c r="F234" s="38" t="s">
        <v>834</v>
      </c>
    </row>
    <row r="235" spans="5:6" x14ac:dyDescent="0.25">
      <c r="E235" s="37" t="s">
        <v>835</v>
      </c>
      <c r="F235" s="37" t="s">
        <v>836</v>
      </c>
    </row>
    <row r="236" spans="5:6" x14ac:dyDescent="0.25">
      <c r="E236" s="37" t="s">
        <v>837</v>
      </c>
      <c r="F236" s="37" t="s">
        <v>838</v>
      </c>
    </row>
    <row r="237" spans="5:6" x14ac:dyDescent="0.25">
      <c r="E237" s="37" t="s">
        <v>839</v>
      </c>
      <c r="F237" s="37" t="s">
        <v>840</v>
      </c>
    </row>
    <row r="238" spans="5:6" x14ac:dyDescent="0.25">
      <c r="E238" s="37" t="s">
        <v>841</v>
      </c>
      <c r="F238" s="37" t="s">
        <v>842</v>
      </c>
    </row>
    <row r="239" spans="5:6" x14ac:dyDescent="0.25">
      <c r="E239" s="37" t="s">
        <v>843</v>
      </c>
      <c r="F239" s="37" t="s">
        <v>844</v>
      </c>
    </row>
    <row r="240" spans="5:6" x14ac:dyDescent="0.25">
      <c r="E240" s="37" t="s">
        <v>845</v>
      </c>
      <c r="F240" s="37" t="s">
        <v>846</v>
      </c>
    </row>
    <row r="241" spans="5:6" x14ac:dyDescent="0.25">
      <c r="E241" s="37" t="s">
        <v>847</v>
      </c>
      <c r="F241" s="37" t="s">
        <v>848</v>
      </c>
    </row>
    <row r="242" spans="5:6" x14ac:dyDescent="0.25">
      <c r="E242" s="37" t="s">
        <v>849</v>
      </c>
      <c r="F242" s="37" t="s">
        <v>850</v>
      </c>
    </row>
    <row r="243" spans="5:6" x14ac:dyDescent="0.25">
      <c r="E243" s="37" t="s">
        <v>851</v>
      </c>
      <c r="F243" s="37" t="s">
        <v>852</v>
      </c>
    </row>
    <row r="244" spans="5:6" x14ac:dyDescent="0.25">
      <c r="E244" s="37" t="s">
        <v>853</v>
      </c>
      <c r="F244" s="37" t="s">
        <v>854</v>
      </c>
    </row>
    <row r="245" spans="5:6" x14ac:dyDescent="0.25">
      <c r="E245" s="37" t="s">
        <v>855</v>
      </c>
      <c r="F245" s="37" t="s">
        <v>856</v>
      </c>
    </row>
    <row r="246" spans="5:6" x14ac:dyDescent="0.25">
      <c r="E246" s="37" t="s">
        <v>857</v>
      </c>
      <c r="F246" s="37" t="s">
        <v>858</v>
      </c>
    </row>
    <row r="247" spans="5:6" x14ac:dyDescent="0.25">
      <c r="E247" s="37" t="s">
        <v>859</v>
      </c>
      <c r="F247" s="37" t="s">
        <v>860</v>
      </c>
    </row>
    <row r="248" spans="5:6" x14ac:dyDescent="0.25">
      <c r="E248" s="37" t="s">
        <v>861</v>
      </c>
      <c r="F248" s="37" t="s">
        <v>862</v>
      </c>
    </row>
    <row r="249" spans="5:6" x14ac:dyDescent="0.25">
      <c r="E249" s="38" t="s">
        <v>863</v>
      </c>
      <c r="F249" s="38" t="s">
        <v>864</v>
      </c>
    </row>
    <row r="250" spans="5:6" x14ac:dyDescent="0.25">
      <c r="E250" s="37" t="s">
        <v>865</v>
      </c>
      <c r="F250" s="37" t="s">
        <v>866</v>
      </c>
    </row>
    <row r="251" spans="5:6" x14ac:dyDescent="0.25">
      <c r="E251" s="37" t="s">
        <v>867</v>
      </c>
      <c r="F251" s="37" t="s">
        <v>868</v>
      </c>
    </row>
    <row r="252" spans="5:6" x14ac:dyDescent="0.25">
      <c r="E252" s="38" t="s">
        <v>869</v>
      </c>
      <c r="F252" s="37"/>
    </row>
    <row r="253" spans="5:6" ht="30" x14ac:dyDescent="0.25">
      <c r="E253" s="37" t="s">
        <v>870</v>
      </c>
      <c r="F253" s="37" t="s">
        <v>871</v>
      </c>
    </row>
    <row r="254" spans="5:6" x14ac:dyDescent="0.25">
      <c r="E254" s="37" t="s">
        <v>872</v>
      </c>
      <c r="F254" s="37" t="s">
        <v>873</v>
      </c>
    </row>
    <row r="255" spans="5:6" x14ac:dyDescent="0.25">
      <c r="E255" s="38" t="s">
        <v>874</v>
      </c>
      <c r="F255" s="38" t="s">
        <v>875</v>
      </c>
    </row>
    <row r="256" spans="5:6" x14ac:dyDescent="0.25">
      <c r="E256" s="37" t="s">
        <v>876</v>
      </c>
      <c r="F256" s="37" t="s">
        <v>877</v>
      </c>
    </row>
    <row r="257" spans="5:6" x14ac:dyDescent="0.25">
      <c r="E257" s="37" t="s">
        <v>878</v>
      </c>
      <c r="F257" s="37" t="s">
        <v>879</v>
      </c>
    </row>
    <row r="258" spans="5:6" x14ac:dyDescent="0.25">
      <c r="E258" s="38" t="s">
        <v>880</v>
      </c>
      <c r="F258" s="38" t="s">
        <v>881</v>
      </c>
    </row>
    <row r="259" spans="5:6" x14ac:dyDescent="0.25">
      <c r="E259" s="38" t="s">
        <v>882</v>
      </c>
      <c r="F259" s="38" t="s">
        <v>883</v>
      </c>
    </row>
    <row r="260" spans="5:6" x14ac:dyDescent="0.25">
      <c r="E260" s="37" t="s">
        <v>884</v>
      </c>
      <c r="F260" s="37" t="s">
        <v>885</v>
      </c>
    </row>
    <row r="261" spans="5:6" x14ac:dyDescent="0.25">
      <c r="E261" s="37" t="s">
        <v>886</v>
      </c>
      <c r="F261" s="37" t="s">
        <v>887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Rappel</vt:lpstr>
      <vt:lpstr>lot 1 sec 2025</vt:lpstr>
      <vt:lpstr>lot 1 conserves 2025</vt:lpstr>
      <vt:lpstr>Transport</vt:lpstr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Ecoiffier</dc:creator>
  <cp:lastModifiedBy>Sébastien Kerbellec</cp:lastModifiedBy>
  <cp:lastPrinted>2025-04-10T15:01:08Z</cp:lastPrinted>
  <dcterms:created xsi:type="dcterms:W3CDTF">2024-02-29T13:15:55Z</dcterms:created>
  <dcterms:modified xsi:type="dcterms:W3CDTF">2025-04-11T13:03:40Z</dcterms:modified>
</cp:coreProperties>
</file>