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Inter-service\STP-SFC\4- DR\Gardiennage 2025\1 - DCE\1 - DCE TRAVAIL\V2\"/>
    </mc:Choice>
  </mc:AlternateContent>
  <xr:revisionPtr revIDLastSave="0" documentId="13_ncr:1_{38BD68C6-2ECB-4C04-94BF-EF3651240CC8}" xr6:coauthVersionLast="36" xr6:coauthVersionMax="36" xr10:uidLastSave="{00000000-0000-0000-0000-000000000000}"/>
  <bookViews>
    <workbookView xWindow="0" yWindow="0" windowWidth="28800" windowHeight="11880" xr2:uid="{BAFDDEF5-EF6C-B14F-8ED8-3719C264CD55}"/>
  </bookViews>
  <sheets>
    <sheet name="CRF" sheetId="1" r:id="rId1"/>
  </sheets>
  <definedNames>
    <definedName name="_Toc133311054" localSheetId="0">CRF!$B$1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 l="1"/>
  <c r="F18" i="1" l="1"/>
  <c r="C19" i="1"/>
  <c r="E17" i="1"/>
  <c r="F17" i="1" s="1"/>
  <c r="E7" i="1"/>
  <c r="F19" i="1" l="1"/>
  <c r="E19" i="1"/>
</calcChain>
</file>

<file path=xl/sharedStrings.xml><?xml version="1.0" encoding="utf-8"?>
<sst xmlns="http://schemas.openxmlformats.org/spreadsheetml/2006/main" count="28" uniqueCount="28">
  <si>
    <t>Décomposition des heures de prestations par an :</t>
  </si>
  <si>
    <t>HJ</t>
  </si>
  <si>
    <t xml:space="preserve">Nombre d'heures par an </t>
  </si>
  <si>
    <t xml:space="preserve">Avant de remettre leurs offres, les candidats devront suppléer, par leur compétence professionnelle et la connaissance des lieux, aux omissions, contradictions ou approximations </t>
  </si>
  <si>
    <t>relevées dans les documents remis. Elles ne pourront se prévaloir, de ce fait, d'une erreur ou omission, pour obtenir un supplément de prix.</t>
  </si>
  <si>
    <t xml:space="preserve">nombre d'heure mensuel </t>
  </si>
  <si>
    <t>Les prix ci-dessous sont réputés comprendre toutes charges fiscales, parafiscales ou autres frappant obligatoirement les prestations, les frais de déplacement ainsi que l’intégralité des frais et dépenses relatifs à l’exécution du marché.</t>
  </si>
  <si>
    <t>ACTE D'ENGAGEMENT ATTRI1 2025-03 - ANNEXE 1 / Cadre de Réponse Financière (CRF)
Marché de prestations de gardiennage, surveillance technique et incendie du site de la délégation du CNRS</t>
  </si>
  <si>
    <t>nombre d'heures par jour</t>
  </si>
  <si>
    <t>nombre de jours par an</t>
  </si>
  <si>
    <t>Nombre d'heures par an</t>
  </si>
  <si>
    <t>Coût (HT) / heure</t>
  </si>
  <si>
    <t>Coût forfaitaire annuel (HT)</t>
  </si>
  <si>
    <t>Coût forfaitaire annuel (TTC)</t>
  </si>
  <si>
    <r>
      <t xml:space="preserve">Prestations en horaires de </t>
    </r>
    <r>
      <rPr>
        <b/>
        <sz val="12"/>
        <color theme="1"/>
        <rFont val="Calibri"/>
        <family val="2"/>
        <scheme val="minor"/>
      </rPr>
      <t>base</t>
    </r>
    <r>
      <rPr>
        <sz val="12"/>
        <color theme="1"/>
        <rFont val="Calibri"/>
        <family val="2"/>
        <scheme val="minor"/>
      </rPr>
      <t xml:space="preserve"> HJ (lundi à vendredi)</t>
    </r>
  </si>
  <si>
    <t>TOTAL</t>
  </si>
  <si>
    <t>PRESTATIONS FORFAITAIRES</t>
  </si>
  <si>
    <r>
      <t xml:space="preserve">BORDEREAU DE PRIX UNITAIRE (BPU)
</t>
    </r>
    <r>
      <rPr>
        <b/>
        <sz val="24"/>
        <color theme="4" tint="-0.499984740745262"/>
        <rFont val="Calibri"/>
        <family val="2"/>
        <scheme val="minor"/>
      </rPr>
      <t>Prestations ponctuelles à la demande</t>
    </r>
  </si>
  <si>
    <t>Nature de la prestation</t>
  </si>
  <si>
    <t>Nature des prestations courantes et régulières</t>
  </si>
  <si>
    <t>Coût (HT) / unité</t>
  </si>
  <si>
    <t>Coût (TTC) / unité</t>
  </si>
  <si>
    <t>NB: le nombre de jours de prestations par an est calculé sur la base d'une année de 365 jours comprenant 250 jours ouvrés d'activité normale + 104 jours de weekends non fériés (samedis et dimanches ordinaires) et 11 jours fériés forfaitaires</t>
  </si>
  <si>
    <r>
      <t xml:space="preserve">Horaires de </t>
    </r>
    <r>
      <rPr>
        <b/>
        <sz val="14"/>
        <color theme="1"/>
        <rFont val="Calibri"/>
        <family val="2"/>
        <scheme val="minor"/>
      </rPr>
      <t>jour en semaine</t>
    </r>
    <r>
      <rPr>
        <sz val="14"/>
        <color theme="1"/>
        <rFont val="Calibri"/>
        <family val="2"/>
        <scheme val="minor"/>
      </rPr>
      <t xml:space="preserve"> (Lundi à Vendredi)  hors jours fériés   (06h00 à 21h00)</t>
    </r>
  </si>
  <si>
    <r>
      <t>Moyens Techniques en Support (</t>
    </r>
    <r>
      <rPr>
        <sz val="12"/>
        <color rgb="FFFF0000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>)</t>
    </r>
  </si>
  <si>
    <r>
      <t>(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color theme="1"/>
        <rFont val="Calibri"/>
        <family val="2"/>
        <scheme val="minor"/>
      </rPr>
      <t xml:space="preserve">) Indiquer les moyens techniques en support proposés : </t>
    </r>
  </si>
  <si>
    <t>Heure supplémentaire de gardiennage, surveillance sur site (entre 21h00 et 06h00)</t>
  </si>
  <si>
    <t>Coût d'une ronde supplémentaire (durée 1 heure)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</si>
</sst>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21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2"/>
      <color theme="4" tint="-0.499984740745262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4" tint="-0.49998474074526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b/>
      <sz val="24"/>
      <color theme="4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0" xfId="0" applyFont="1"/>
    <xf numFmtId="0" fontId="8" fillId="0" borderId="0" xfId="0" applyFont="1" applyAlignment="1">
      <alignment horizontal="right" vertical="center" wrapText="1"/>
    </xf>
    <xf numFmtId="0" fontId="9" fillId="0" borderId="0" xfId="0" applyFont="1"/>
    <xf numFmtId="0" fontId="10" fillId="0" borderId="0" xfId="0" applyFont="1" applyAlignment="1">
      <alignment horizontal="centerContinuous"/>
    </xf>
    <xf numFmtId="0" fontId="6" fillId="3" borderId="0" xfId="0" applyFont="1" applyFill="1"/>
    <xf numFmtId="0" fontId="9" fillId="3" borderId="0" xfId="0" applyFont="1" applyFill="1"/>
    <xf numFmtId="0" fontId="11" fillId="0" borderId="0" xfId="0" applyFont="1"/>
    <xf numFmtId="0" fontId="15" fillId="2" borderId="2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righ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0" fillId="0" borderId="0" xfId="0" applyAlignment="1"/>
    <xf numFmtId="0" fontId="15" fillId="0" borderId="0" xfId="0" applyFont="1" applyFill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43" fontId="9" fillId="5" borderId="1" xfId="1" applyFont="1" applyFill="1" applyBorder="1" applyAlignment="1">
      <alignment vertical="center" wrapText="1"/>
    </xf>
    <xf numFmtId="43" fontId="3" fillId="5" borderId="1" xfId="1" applyFont="1" applyFill="1" applyBorder="1"/>
    <xf numFmtId="43" fontId="15" fillId="7" borderId="1" xfId="1" applyFont="1" applyFill="1" applyBorder="1" applyAlignment="1"/>
    <xf numFmtId="0" fontId="9" fillId="0" borderId="17" xfId="0" applyFont="1" applyBorder="1" applyAlignment="1">
      <alignment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21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CAB28F6-AEFD-0141-39E4-FF939BD441A1}"/>
            </a:ext>
          </a:extLst>
        </xdr:cNvPr>
        <xdr:cNvSpPr txBox="1"/>
      </xdr:nvSpPr>
      <xdr:spPr>
        <a:xfrm>
          <a:off x="6604000" y="239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5FDF8-04D9-D34C-8E58-86C64E3BD1A1}">
  <sheetPr>
    <pageSetUpPr fitToPage="1"/>
  </sheetPr>
  <dimension ref="A1:J38"/>
  <sheetViews>
    <sheetView tabSelected="1" topLeftCell="A19" zoomScale="80" zoomScaleNormal="80" workbookViewId="0">
      <selection activeCell="D39" sqref="D39"/>
    </sheetView>
  </sheetViews>
  <sheetFormatPr baseColWidth="10" defaultColWidth="0.5" defaultRowHeight="15.75" x14ac:dyDescent="0.25"/>
  <cols>
    <col min="1" max="1" width="8.5" customWidth="1"/>
    <col min="2" max="2" width="59.25" customWidth="1"/>
    <col min="3" max="3" width="17.375" customWidth="1"/>
    <col min="4" max="4" width="17.75" customWidth="1"/>
    <col min="5" max="7" width="27.25" customWidth="1"/>
    <col min="8" max="8" width="72.75" customWidth="1"/>
    <col min="9" max="9" width="12.75" customWidth="1"/>
  </cols>
  <sheetData>
    <row r="1" spans="2:10" ht="31.5" customHeight="1" x14ac:dyDescent="0.5">
      <c r="B1" s="48" t="s">
        <v>7</v>
      </c>
      <c r="C1" s="49"/>
      <c r="D1" s="49"/>
      <c r="E1" s="49"/>
      <c r="F1" s="50"/>
      <c r="G1" s="13"/>
      <c r="H1" s="9"/>
    </row>
    <row r="2" spans="2:10" ht="30.75" customHeight="1" thickBot="1" x14ac:dyDescent="0.55000000000000004">
      <c r="B2" s="51"/>
      <c r="C2" s="52"/>
      <c r="D2" s="52"/>
      <c r="E2" s="52"/>
      <c r="F2" s="53"/>
      <c r="G2" s="13"/>
      <c r="H2" s="9"/>
    </row>
    <row r="3" spans="2:10" ht="24" customHeight="1" x14ac:dyDescent="0.3">
      <c r="B3" s="6"/>
      <c r="C3" s="6"/>
      <c r="D3" s="6"/>
      <c r="E3" s="6"/>
      <c r="F3" s="6"/>
      <c r="G3" s="6"/>
      <c r="H3" s="7"/>
      <c r="I3" s="8"/>
    </row>
    <row r="5" spans="2:10" ht="19.5" thickBot="1" x14ac:dyDescent="0.35">
      <c r="B5" s="16" t="s">
        <v>0</v>
      </c>
      <c r="C5" s="1"/>
      <c r="D5" s="1"/>
      <c r="E5" s="1"/>
      <c r="F5" s="1"/>
      <c r="G5" s="1"/>
      <c r="H5" s="1"/>
      <c r="I5" s="1"/>
      <c r="J5" s="1"/>
    </row>
    <row r="6" spans="2:10" ht="43.5" customHeight="1" thickBot="1" x14ac:dyDescent="0.35">
      <c r="B6" s="1"/>
      <c r="C6" s="17" t="s">
        <v>8</v>
      </c>
      <c r="D6" s="18" t="s">
        <v>9</v>
      </c>
      <c r="E6" s="19" t="s">
        <v>10</v>
      </c>
      <c r="F6" s="20" t="s">
        <v>5</v>
      </c>
      <c r="G6" s="21"/>
      <c r="H6" s="1"/>
      <c r="I6" s="1"/>
      <c r="J6" s="1"/>
    </row>
    <row r="7" spans="2:10" ht="38.25" thickBot="1" x14ac:dyDescent="0.35">
      <c r="B7" s="37" t="s">
        <v>23</v>
      </c>
      <c r="C7" s="38">
        <v>15</v>
      </c>
      <c r="D7" s="39">
        <v>250</v>
      </c>
      <c r="E7" s="40">
        <f>C7*D7</f>
        <v>3750</v>
      </c>
      <c r="F7" s="41">
        <v>330</v>
      </c>
      <c r="G7" s="22" t="s">
        <v>1</v>
      </c>
      <c r="H7" s="1"/>
      <c r="I7" s="1"/>
      <c r="J7" s="1"/>
    </row>
    <row r="8" spans="2:10" ht="21" customHeight="1" x14ac:dyDescent="0.3">
      <c r="B8" s="54" t="s">
        <v>22</v>
      </c>
      <c r="C8" s="54"/>
      <c r="D8" s="54"/>
      <c r="E8" s="54"/>
      <c r="F8" s="54"/>
      <c r="G8" s="54"/>
      <c r="H8" s="2"/>
      <c r="I8" s="1"/>
      <c r="J8" s="1"/>
    </row>
    <row r="9" spans="2:10" ht="17.25" customHeight="1" x14ac:dyDescent="0.3">
      <c r="B9" s="54"/>
      <c r="C9" s="54"/>
      <c r="D9" s="54"/>
      <c r="E9" s="54"/>
      <c r="F9" s="54"/>
      <c r="G9" s="54"/>
      <c r="H9" s="2"/>
      <c r="I9" s="1"/>
      <c r="J9" s="1"/>
    </row>
    <row r="10" spans="2:10" ht="17.25" customHeight="1" x14ac:dyDescent="0.3">
      <c r="B10" s="31"/>
      <c r="C10" s="31"/>
      <c r="D10" s="31"/>
      <c r="E10" s="31"/>
      <c r="F10" s="31"/>
      <c r="G10" s="31"/>
      <c r="H10" s="2"/>
      <c r="I10" s="1"/>
      <c r="J10" s="1"/>
    </row>
    <row r="11" spans="2:10" ht="18" thickBot="1" x14ac:dyDescent="0.35">
      <c r="B11" s="3"/>
      <c r="C11" s="1"/>
      <c r="D11" s="1"/>
      <c r="E11" s="1"/>
      <c r="F11" s="1"/>
      <c r="G11" s="1"/>
      <c r="H11" s="1"/>
      <c r="I11" s="1"/>
      <c r="J11" s="1"/>
    </row>
    <row r="12" spans="2:10" ht="43.5" customHeight="1" thickBot="1" x14ac:dyDescent="0.35">
      <c r="B12" s="42" t="s">
        <v>16</v>
      </c>
      <c r="C12" s="43"/>
      <c r="D12" s="43"/>
      <c r="E12" s="43"/>
      <c r="F12" s="44"/>
      <c r="G12" s="1"/>
      <c r="H12" s="1"/>
      <c r="I12" s="1"/>
      <c r="J12" s="1"/>
    </row>
    <row r="13" spans="2:10" ht="54" customHeight="1" x14ac:dyDescent="0.3">
      <c r="B13" s="47" t="s">
        <v>6</v>
      </c>
      <c r="C13" s="47"/>
      <c r="D13" s="47"/>
      <c r="E13" s="47"/>
      <c r="F13" s="1"/>
      <c r="G13" s="1"/>
      <c r="H13" s="1"/>
      <c r="I13" s="1"/>
      <c r="J13" s="1"/>
    </row>
    <row r="14" spans="2:10" ht="17.25" x14ac:dyDescent="0.3">
      <c r="B14" s="4"/>
      <c r="C14" s="1"/>
      <c r="D14" s="1"/>
      <c r="E14" s="1"/>
      <c r="F14" s="1"/>
      <c r="G14" s="1"/>
      <c r="H14" s="1"/>
      <c r="I14" s="1"/>
    </row>
    <row r="15" spans="2:10" ht="17.25" x14ac:dyDescent="0.3">
      <c r="B15" s="45" t="s">
        <v>19</v>
      </c>
      <c r="C15" s="46" t="s">
        <v>2</v>
      </c>
      <c r="D15" s="46" t="s">
        <v>11</v>
      </c>
      <c r="E15" s="46" t="s">
        <v>12</v>
      </c>
      <c r="F15" s="46" t="s">
        <v>13</v>
      </c>
      <c r="G15" s="11"/>
      <c r="H15" s="1"/>
      <c r="I15" s="1"/>
    </row>
    <row r="16" spans="2:10" ht="28.5" customHeight="1" x14ac:dyDescent="0.3">
      <c r="B16" s="45"/>
      <c r="C16" s="46"/>
      <c r="D16" s="46"/>
      <c r="E16" s="46"/>
      <c r="F16" s="46"/>
      <c r="G16" s="11"/>
      <c r="H16" s="1"/>
      <c r="I16" s="1"/>
    </row>
    <row r="17" spans="1:10" ht="28.5" customHeight="1" x14ac:dyDescent="0.3">
      <c r="B17" s="24" t="s">
        <v>14</v>
      </c>
      <c r="C17" s="25">
        <v>3750</v>
      </c>
      <c r="D17" s="24"/>
      <c r="E17" s="34">
        <f>C17*D17</f>
        <v>0</v>
      </c>
      <c r="F17" s="35">
        <f>E17*1.2</f>
        <v>0</v>
      </c>
      <c r="G17" s="11"/>
      <c r="H17" s="1"/>
      <c r="I17" s="1"/>
    </row>
    <row r="18" spans="1:10" ht="28.5" customHeight="1" x14ac:dyDescent="0.3">
      <c r="B18" s="24" t="s">
        <v>24</v>
      </c>
      <c r="C18" s="26"/>
      <c r="D18" s="26"/>
      <c r="E18" s="34">
        <v>0</v>
      </c>
      <c r="F18" s="35">
        <f>E18*1.2</f>
        <v>0</v>
      </c>
      <c r="G18" s="11"/>
      <c r="H18" s="1"/>
      <c r="I18" s="1"/>
    </row>
    <row r="19" spans="1:10" ht="18.75" customHeight="1" x14ac:dyDescent="0.3">
      <c r="A19" s="30"/>
      <c r="B19" s="27" t="s">
        <v>15</v>
      </c>
      <c r="C19" s="28">
        <f>SUM(C17:C18)</f>
        <v>3750</v>
      </c>
      <c r="D19" s="29"/>
      <c r="E19" s="36">
        <f>SUM(E17:E18)</f>
        <v>0</v>
      </c>
      <c r="F19" s="36">
        <f>SUM(F17:F18)</f>
        <v>0</v>
      </c>
      <c r="G19" s="30"/>
      <c r="H19" s="1"/>
      <c r="I19" s="1"/>
    </row>
    <row r="20" spans="1:10" ht="18.75" customHeight="1" x14ac:dyDescent="0.3">
      <c r="A20" s="23"/>
      <c r="B20" s="23"/>
      <c r="C20" s="23"/>
      <c r="D20" s="23"/>
      <c r="E20" s="23"/>
      <c r="F20" s="23"/>
      <c r="G20" s="23"/>
      <c r="H20" s="1"/>
      <c r="I20" s="1"/>
    </row>
    <row r="21" spans="1:10" ht="20.25" customHeight="1" x14ac:dyDescent="0.3">
      <c r="B21" s="4"/>
      <c r="C21" s="4"/>
      <c r="D21" s="4"/>
      <c r="E21" s="4"/>
      <c r="F21" s="1"/>
      <c r="G21" s="1"/>
      <c r="H21" s="1"/>
      <c r="I21" s="1"/>
    </row>
    <row r="22" spans="1:10" ht="17.25" x14ac:dyDescent="0.3">
      <c r="B22" s="1"/>
      <c r="C22" s="1"/>
      <c r="D22" s="1"/>
      <c r="E22" s="1"/>
      <c r="F22" s="1"/>
      <c r="G22" s="1"/>
      <c r="H22" s="1"/>
      <c r="I22" s="1"/>
      <c r="J22" s="1"/>
    </row>
    <row r="23" spans="1:10" ht="18.75" x14ac:dyDescent="0.3">
      <c r="B23" s="14" t="s">
        <v>25</v>
      </c>
      <c r="C23" s="15"/>
      <c r="D23" s="15"/>
      <c r="E23" s="15"/>
      <c r="F23" s="15"/>
      <c r="G23" s="15"/>
      <c r="H23" s="1"/>
      <c r="I23" s="1"/>
      <c r="J23" s="1"/>
    </row>
    <row r="24" spans="1:10" ht="18.75" x14ac:dyDescent="0.3">
      <c r="B24" s="15"/>
      <c r="C24" s="15"/>
      <c r="D24" s="15"/>
      <c r="E24" s="15"/>
      <c r="F24" s="15"/>
      <c r="G24" s="15"/>
      <c r="H24" s="1"/>
      <c r="I24" s="1"/>
      <c r="J24" s="1"/>
    </row>
    <row r="25" spans="1:10" ht="18.75" x14ac:dyDescent="0.3">
      <c r="B25" s="15"/>
      <c r="C25" s="15"/>
      <c r="D25" s="15"/>
      <c r="E25" s="15"/>
      <c r="F25" s="15"/>
      <c r="G25" s="15"/>
      <c r="H25" s="1"/>
      <c r="I25" s="1"/>
      <c r="J25" s="1"/>
    </row>
    <row r="26" spans="1:10" ht="18.75" x14ac:dyDescent="0.3">
      <c r="B26" s="15"/>
      <c r="C26" s="15"/>
      <c r="D26" s="15"/>
      <c r="E26" s="15"/>
      <c r="F26" s="15"/>
      <c r="G26" s="15"/>
      <c r="H26" s="1"/>
      <c r="I26" s="1"/>
      <c r="J26" s="1"/>
    </row>
    <row r="27" spans="1:10" ht="18.75" x14ac:dyDescent="0.3">
      <c r="B27" s="10" t="s">
        <v>3</v>
      </c>
      <c r="C27" s="12"/>
      <c r="D27" s="12"/>
      <c r="E27" s="12"/>
      <c r="F27" s="12"/>
      <c r="G27" s="12"/>
      <c r="H27" s="1"/>
      <c r="I27" s="1"/>
      <c r="J27" s="1"/>
    </row>
    <row r="28" spans="1:10" ht="18.75" x14ac:dyDescent="0.3">
      <c r="B28" s="10" t="s">
        <v>4</v>
      </c>
      <c r="C28" s="12"/>
      <c r="D28" s="12"/>
      <c r="E28" s="12"/>
      <c r="F28" s="12"/>
      <c r="G28" s="12"/>
      <c r="H28" s="1"/>
      <c r="I28" s="1"/>
      <c r="J28" s="1"/>
    </row>
    <row r="29" spans="1:10" ht="17.25" x14ac:dyDescent="0.3">
      <c r="B29" s="5"/>
      <c r="C29" s="1"/>
      <c r="D29" s="1"/>
      <c r="E29" s="1"/>
      <c r="F29" s="1"/>
      <c r="G29" s="1"/>
      <c r="H29" s="1"/>
      <c r="I29" s="1"/>
      <c r="J29" s="1"/>
    </row>
    <row r="30" spans="1:10" ht="17.25" x14ac:dyDescent="0.3">
      <c r="B30" s="1"/>
      <c r="C30" s="1"/>
      <c r="D30" s="1"/>
      <c r="E30" s="1"/>
      <c r="F30" s="1"/>
      <c r="G30" s="1"/>
      <c r="H30" s="1"/>
      <c r="I30" s="1"/>
      <c r="J30" s="1"/>
    </row>
    <row r="31" spans="1:10" ht="16.5" thickBot="1" x14ac:dyDescent="0.3"/>
    <row r="32" spans="1:10" ht="85.5" customHeight="1" thickBot="1" x14ac:dyDescent="0.3">
      <c r="B32" s="42" t="s">
        <v>17</v>
      </c>
      <c r="C32" s="43"/>
      <c r="D32" s="43"/>
      <c r="E32" s="43"/>
      <c r="F32" s="44"/>
    </row>
    <row r="35" spans="2:4" x14ac:dyDescent="0.25">
      <c r="B35" s="45" t="s">
        <v>18</v>
      </c>
      <c r="C35" s="46" t="s">
        <v>20</v>
      </c>
      <c r="D35" s="46" t="s">
        <v>21</v>
      </c>
    </row>
    <row r="36" spans="2:4" x14ac:dyDescent="0.25">
      <c r="B36" s="45"/>
      <c r="C36" s="46"/>
      <c r="D36" s="46"/>
    </row>
    <row r="37" spans="2:4" ht="31.5" x14ac:dyDescent="0.25">
      <c r="B37" s="33" t="s">
        <v>26</v>
      </c>
      <c r="C37" s="32"/>
      <c r="D37" s="32">
        <f t="shared" ref="D37" si="0">C37*1.2</f>
        <v>0</v>
      </c>
    </row>
    <row r="38" spans="2:4" ht="24" customHeight="1" x14ac:dyDescent="0.25">
      <c r="B38" s="33" t="s">
        <v>27</v>
      </c>
      <c r="C38" s="32"/>
      <c r="D38" s="32">
        <f>C38*1.2</f>
        <v>0</v>
      </c>
    </row>
  </sheetData>
  <mergeCells count="13">
    <mergeCell ref="B13:E13"/>
    <mergeCell ref="B1:F2"/>
    <mergeCell ref="B8:G9"/>
    <mergeCell ref="F15:F16"/>
    <mergeCell ref="B12:F12"/>
    <mergeCell ref="B15:B16"/>
    <mergeCell ref="C15:C16"/>
    <mergeCell ref="D15:D16"/>
    <mergeCell ref="B32:F32"/>
    <mergeCell ref="B35:B36"/>
    <mergeCell ref="C35:C36"/>
    <mergeCell ref="D35:D36"/>
    <mergeCell ref="E15:E16"/>
  </mergeCells>
  <printOptions horizontalCentered="1"/>
  <pageMargins left="0.7" right="0.7" top="0.75" bottom="0.75" header="0.3" footer="0.3"/>
  <pageSetup paperSize="9" scale="28" orientation="portrait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CRF</vt:lpstr>
      <vt:lpstr>CRF!_Toc133311054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GREGORIO</dc:creator>
  <cp:lastModifiedBy>BROCHET Adeline</cp:lastModifiedBy>
  <cp:lastPrinted>2024-04-18T12:48:04Z</cp:lastPrinted>
  <dcterms:created xsi:type="dcterms:W3CDTF">2024-04-18T09:06:58Z</dcterms:created>
  <dcterms:modified xsi:type="dcterms:W3CDTF">2025-04-11T11:00:55Z</dcterms:modified>
</cp:coreProperties>
</file>