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G:\LP_DGA\SCA\MDA\b. Marchés\Marchés 2025\25017 DSD Stockiste\Elaboration DCE\"/>
    </mc:Choice>
  </mc:AlternateContent>
  <xr:revisionPtr revIDLastSave="0" documentId="13_ncr:1_{4EF4FA0C-439B-470D-89EF-A91CC200FFBE}" xr6:coauthVersionLast="47" xr6:coauthVersionMax="47" xr10:uidLastSave="{00000000-0000-0000-0000-000000000000}"/>
  <bookViews>
    <workbookView xWindow="-120" yWindow="-120" windowWidth="38640" windowHeight="20595" xr2:uid="{18E40BAB-7D0E-4CC3-AB2C-5597E03423FD}"/>
  </bookViews>
  <sheets>
    <sheet name="Instructions" sheetId="1" r:id="rId1"/>
    <sheet name="DQE" sheetId="3"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I38" i="3" l="1"/>
  <c r="H38" i="3"/>
  <c r="I30" i="3"/>
  <c r="I31" i="3"/>
  <c r="H31" i="3"/>
  <c r="H30" i="3"/>
  <c r="H35" i="3" l="1"/>
  <c r="H33" i="3"/>
  <c r="H28" i="3"/>
  <c r="H26" i="3"/>
  <c r="H24" i="3"/>
  <c r="H22" i="3"/>
  <c r="H21" i="3"/>
  <c r="H20" i="3"/>
  <c r="H19" i="3"/>
  <c r="H16" i="3"/>
  <c r="H13" i="3"/>
  <c r="H11" i="3"/>
  <c r="H9" i="3"/>
  <c r="H7" i="3"/>
</calcChain>
</file>

<file path=xl/sharedStrings.xml><?xml version="1.0" encoding="utf-8"?>
<sst xmlns="http://schemas.openxmlformats.org/spreadsheetml/2006/main" count="68" uniqueCount="57">
  <si>
    <t xml:space="preserve">CONDITIONNEMENT </t>
  </si>
  <si>
    <t>TARIF DE MANUTENTION: RECEPTION ET  MISE EN STOCK DES MARCHANDISES EN ATTENTE D'EXPEDITION</t>
  </si>
  <si>
    <t>Forfait annuel</t>
  </si>
  <si>
    <t>EMBALLAGE ET EMPOTAGE</t>
  </si>
  <si>
    <t xml:space="preserve">Prix unitaire </t>
  </si>
  <si>
    <t>TRANSFERT STOCK INITIAL  VERS NOUVEAU LIEU DE STOCKAGE</t>
  </si>
  <si>
    <t>TARIFS ET DELAIS D'ENLEVEMENT ET DE LIVRAISON</t>
  </si>
  <si>
    <t xml:space="preserve">Montant total en € HT </t>
  </si>
  <si>
    <t>Unité</t>
  </si>
  <si>
    <t>Quantités estimatives   
(sur une année )</t>
  </si>
  <si>
    <t>Prix unitaire
( en € HT)</t>
  </si>
  <si>
    <t>Total en € HT</t>
  </si>
  <si>
    <t>Total en € TTC</t>
  </si>
  <si>
    <t xml:space="preserve">NAVETTES </t>
  </si>
  <si>
    <t>Conditionnement</t>
  </si>
  <si>
    <t>Forfait mensuel
TARIF / m² ( en euros HT)</t>
  </si>
  <si>
    <t>Forfait annuel
TARIF / m² ( en euros HT)</t>
  </si>
  <si>
    <t>Prix unitaire</t>
  </si>
  <si>
    <t>Détail Quantitatif Estimatif</t>
  </si>
  <si>
    <r>
      <rPr>
        <b/>
        <u/>
        <sz val="11"/>
        <color theme="1"/>
        <rFont val="Calibri"/>
        <family val="2"/>
        <scheme val="minor"/>
      </rPr>
      <t>Instructions:</t>
    </r>
    <r>
      <rPr>
        <b/>
        <sz val="11"/>
        <color theme="1"/>
        <rFont val="Calibri"/>
        <family val="2"/>
        <scheme val="minor"/>
      </rPr>
      <t xml:space="preserve">
L'intégralité des tarifs doivent être renseignés (cellules bleues).
Aucune modification ne doit être effectuée sur la structure du DQE.
La personne publique se réserve la possibilité de corriger le DQE en cas d'incohérence avec les prix renseignés au BPU-Délais.</t>
    </r>
  </si>
  <si>
    <t>Unité des quantités estimatives</t>
  </si>
  <si>
    <t>m2</t>
  </si>
  <si>
    <t>Nombres de navettes</t>
  </si>
  <si>
    <t>STOCKAGE</t>
  </si>
  <si>
    <t xml:space="preserve">Collection DAF/DIL
</t>
  </si>
  <si>
    <t>Stockage régulier</t>
  </si>
  <si>
    <t>INVENTAIRE ANNUEL</t>
  </si>
  <si>
    <t>Inventaire annuel sur l'ensemble des marchandises stockées</t>
  </si>
  <si>
    <t>Par prestation</t>
  </si>
  <si>
    <t>Navette classique / Chatillon - Titulaire</t>
  </si>
  <si>
    <t>Navette Intersites MEAE- Enlèvement et dépôt de courrier simple - moins de 5kg par élément</t>
  </si>
  <si>
    <t>Navette Tiers - Enlèvement et restitution en Île-De-France</t>
  </si>
  <si>
    <t>Navette exceptionnelle / supplémentaire Châtillon - Titulaire</t>
  </si>
  <si>
    <t>Navette Intersites MEAE - Enlèvement et restitution de matériel stocké</t>
  </si>
  <si>
    <t xml:space="preserve">Réf CCTP/CCAP par prestations </t>
  </si>
  <si>
    <t>CCTP 6.2.1</t>
  </si>
  <si>
    <t>CCTP 6.2.3</t>
  </si>
  <si>
    <t>CCTP 6.3</t>
  </si>
  <si>
    <t>CCTP 6.1.2</t>
  </si>
  <si>
    <t>CCTP 6.1.1</t>
  </si>
  <si>
    <t>CCTP 6.2</t>
  </si>
  <si>
    <t>Emballage/Tamponnage/Empotage  -  Groupe 1 - Tarif d'exécution</t>
  </si>
  <si>
    <t>Emballage/Tamponnage/Empotage  -  Groupe 2  -Tarif d'exécution</t>
  </si>
  <si>
    <t>Emballage/Tamponnage/Empotage  -  Groupe 3 - Tarif d'exécution</t>
  </si>
  <si>
    <t>Emballage/Tamponnage/Empotage  -  Groupe 4 - Tarif d'exécution</t>
  </si>
  <si>
    <t>Montant total en € TTC</t>
  </si>
  <si>
    <t>Transfert du stock initial vers un nouveau lieu de stockage</t>
  </si>
  <si>
    <t>Prix unitaire ( au m3 )</t>
  </si>
  <si>
    <t>m3</t>
  </si>
  <si>
    <t>Réception et mise en stock des marchandises en attente d'expédition</t>
  </si>
  <si>
    <t>Par prestation de 1200kgs</t>
  </si>
  <si>
    <t>Par prestation de 800kgs</t>
  </si>
  <si>
    <t>Par prestation de 650kgs</t>
  </si>
  <si>
    <t>Enlèvement et livraison</t>
  </si>
  <si>
    <t>CCTP 6.5</t>
  </si>
  <si>
    <t>CCTP 6.6</t>
  </si>
  <si>
    <r>
      <t xml:space="preserve">
</t>
    </r>
    <r>
      <rPr>
        <b/>
        <sz val="16"/>
        <rFont val="Arial"/>
        <family val="2"/>
      </rPr>
      <t xml:space="preserve">Annexe II au Règlement de la Consultation
Détail Quantitatif Estimatif (DQE)
Accord-cadre relatif aux prestations d’enlèvement, de livraison, de restitution, de réception, de conditionnement, d’emballage ou stockage pour le Ministère de l’Europe et des Affaires étrangères (MEAE) 
</t>
    </r>
    <r>
      <rPr>
        <b/>
        <sz val="16"/>
        <color theme="8" tint="-0.249977111117893"/>
        <rFont val="Arial"/>
        <family val="2"/>
      </rPr>
      <t xml:space="preserve">
</t>
    </r>
    <r>
      <rPr>
        <b/>
        <sz val="16"/>
        <rFont val="Arial"/>
        <family val="2"/>
      </rPr>
      <t>25017_MEAE_DSD_Stockiste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</si>
</sst>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11" x14ac:knownFonts="1">
    <font>
      <sz val="11"/>
      <color theme="1"/>
      <name val="Calibri"/>
      <family val="2"/>
      <scheme val="minor"/>
    </font>
    <font>
      <b/>
      <sz val="11"/>
      <color theme="1"/>
      <name val="Calibri"/>
      <family val="2"/>
      <scheme val="minor"/>
    </font>
    <font>
      <sz val="10"/>
      <name val="Arial"/>
      <family val="2"/>
    </font>
    <font>
      <sz val="16"/>
      <name val="Arial"/>
      <family val="2"/>
    </font>
    <font>
      <sz val="8"/>
      <name val="Calibri"/>
      <family val="2"/>
      <scheme val="minor"/>
    </font>
    <font>
      <b/>
      <u/>
      <sz val="11"/>
      <color theme="1"/>
      <name val="Calibri"/>
      <family val="2"/>
      <scheme val="minor"/>
    </font>
    <font>
      <sz val="10"/>
      <color theme="1"/>
      <name val="Calibri"/>
      <family val="2"/>
      <scheme val="minor"/>
    </font>
    <font>
      <b/>
      <sz val="16"/>
      <color theme="8" tint="-0.249977111117893"/>
      <name val="Arial"/>
      <family val="2"/>
    </font>
    <font>
      <sz val="11"/>
      <color rgb="FFFF0000"/>
      <name val="Calibri"/>
      <family val="2"/>
      <scheme val="minor"/>
    </font>
    <font>
      <b/>
      <sz val="11"/>
      <color rgb="FFFF0000"/>
      <name val="Calibri"/>
      <family val="2"/>
      <scheme val="minor"/>
    </font>
    <font>
      <b/>
      <sz val="16"/>
      <name val="Arial"/>
      <family val="2"/>
    </font>
  </fonts>
  <fills count="8">
    <fill>
      <patternFill patternType="none"/>
    </fill>
    <fill>
      <patternFill patternType="gray125"/>
    </fill>
    <fill>
      <patternFill patternType="solid">
        <fgColor theme="0"/>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5" tint="0.39997558519241921"/>
        <bgColor indexed="64"/>
      </patternFill>
    </fill>
    <fill>
      <patternFill patternType="solid">
        <fgColor rgb="FFFFFF00"/>
        <bgColor indexed="64"/>
      </patternFill>
    </fill>
    <fill>
      <patternFill patternType="solid">
        <fgColor theme="7" tint="0.59999389629810485"/>
        <bgColor indexed="64"/>
      </patternFill>
    </fill>
  </fills>
  <borders count="16">
    <border>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medium">
        <color indexed="64"/>
      </top>
      <bottom/>
      <diagonal/>
    </border>
    <border>
      <left style="medium">
        <color indexed="64"/>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bottom style="medium">
        <color indexed="64"/>
      </bottom>
      <diagonal/>
    </border>
  </borders>
  <cellStyleXfs count="3">
    <xf numFmtId="0" fontId="0" fillId="0" borderId="0"/>
    <xf numFmtId="0" fontId="2" fillId="0" borderId="0"/>
    <xf numFmtId="0" fontId="2" fillId="0" borderId="0"/>
  </cellStyleXfs>
  <cellXfs count="106">
    <xf numFmtId="0" fontId="0" fillId="0" borderId="0" xfId="0"/>
    <xf numFmtId="0" fontId="0" fillId="2" borderId="0" xfId="0" applyFill="1"/>
    <xf numFmtId="0" fontId="0" fillId="2" borderId="0" xfId="0" applyFill="1" applyAlignment="1">
      <alignment vertical="center"/>
    </xf>
    <xf numFmtId="0" fontId="0" fillId="2" borderId="0" xfId="0" applyFill="1" applyAlignment="1">
      <alignment horizontal="center" vertical="center"/>
    </xf>
    <xf numFmtId="164" fontId="3" fillId="4" borderId="11" xfId="1" applyNumberFormat="1" applyFont="1" applyFill="1" applyBorder="1" applyAlignment="1">
      <alignment horizontal="center" vertical="center"/>
    </xf>
    <xf numFmtId="164" fontId="3" fillId="4" borderId="4" xfId="1" applyNumberFormat="1" applyFont="1" applyFill="1" applyBorder="1" applyAlignment="1">
      <alignment horizontal="center" vertical="center"/>
    </xf>
    <xf numFmtId="0" fontId="5" fillId="2" borderId="11" xfId="0" applyFont="1" applyFill="1" applyBorder="1" applyAlignment="1">
      <alignment horizontal="center" vertical="center"/>
    </xf>
    <xf numFmtId="0" fontId="5" fillId="2" borderId="11" xfId="0" applyFont="1" applyFill="1" applyBorder="1" applyAlignment="1">
      <alignment horizontal="center" vertical="center" wrapText="1"/>
    </xf>
    <xf numFmtId="0" fontId="1" fillId="5" borderId="11" xfId="0" applyFont="1" applyFill="1" applyBorder="1" applyAlignment="1">
      <alignment horizontal="center" vertical="center"/>
    </xf>
    <xf numFmtId="0" fontId="6" fillId="2" borderId="0" xfId="0" applyFont="1" applyFill="1" applyAlignment="1">
      <alignment horizontal="center" vertical="center" wrapText="1"/>
    </xf>
    <xf numFmtId="164" fontId="3" fillId="4" borderId="15" xfId="1" applyNumberFormat="1" applyFont="1" applyFill="1" applyBorder="1" applyAlignment="1">
      <alignment horizontal="center" vertical="center"/>
    </xf>
    <xf numFmtId="164" fontId="3" fillId="4" borderId="4" xfId="1" applyNumberFormat="1" applyFont="1" applyFill="1" applyBorder="1" applyAlignment="1">
      <alignment horizontal="center" vertical="center"/>
    </xf>
    <xf numFmtId="0" fontId="1" fillId="0" borderId="1" xfId="1" applyFont="1" applyFill="1" applyBorder="1" applyAlignment="1">
      <alignment horizontal="center" vertical="center" wrapText="1"/>
    </xf>
    <xf numFmtId="0" fontId="1" fillId="2" borderId="0" xfId="0" applyFont="1" applyFill="1" applyBorder="1" applyAlignment="1">
      <alignment horizontal="center" vertical="center"/>
    </xf>
    <xf numFmtId="164" fontId="3" fillId="4" borderId="4" xfId="1" applyNumberFormat="1" applyFont="1" applyFill="1" applyBorder="1" applyAlignment="1">
      <alignment horizontal="center" vertical="center"/>
    </xf>
    <xf numFmtId="0" fontId="1" fillId="0" borderId="4" xfId="1" applyFont="1" applyBorder="1" applyAlignment="1">
      <alignment horizontal="center" vertical="center" wrapText="1"/>
    </xf>
    <xf numFmtId="164" fontId="3" fillId="4" borderId="4" xfId="1" applyNumberFormat="1" applyFont="1" applyFill="1" applyBorder="1" applyAlignment="1">
      <alignment horizontal="center" vertical="center"/>
    </xf>
    <xf numFmtId="0" fontId="1" fillId="0" borderId="4" xfId="1" applyFont="1" applyBorder="1" applyAlignment="1">
      <alignment horizontal="center" vertical="center" wrapText="1"/>
    </xf>
    <xf numFmtId="0" fontId="1" fillId="2" borderId="4" xfId="0" applyFont="1" applyFill="1" applyBorder="1" applyAlignment="1">
      <alignment horizontal="center" vertical="center"/>
    </xf>
    <xf numFmtId="0" fontId="1" fillId="0" borderId="1"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0" borderId="11" xfId="1" applyFont="1" applyBorder="1" applyAlignment="1">
      <alignment horizontal="center" vertical="center" wrapText="1"/>
    </xf>
    <xf numFmtId="0" fontId="1" fillId="0" borderId="11" xfId="1" applyFont="1" applyFill="1" applyBorder="1" applyAlignment="1">
      <alignment horizontal="center" vertical="center" wrapText="1"/>
    </xf>
    <xf numFmtId="0" fontId="9" fillId="2" borderId="0" xfId="0" applyFont="1" applyFill="1" applyAlignment="1">
      <alignment horizontal="center" vertical="center"/>
    </xf>
    <xf numFmtId="164" fontId="3" fillId="4" borderId="6" xfId="1" applyNumberFormat="1" applyFont="1" applyFill="1" applyBorder="1" applyAlignment="1">
      <alignment horizontal="center" vertical="center"/>
    </xf>
    <xf numFmtId="0" fontId="1" fillId="0" borderId="7" xfId="1" applyFont="1" applyFill="1" applyBorder="1" applyAlignment="1">
      <alignment horizontal="center" vertical="center" wrapText="1"/>
    </xf>
    <xf numFmtId="164" fontId="3" fillId="4" borderId="4" xfId="1" applyNumberFormat="1" applyFont="1" applyFill="1" applyBorder="1" applyAlignment="1">
      <alignment horizontal="center" vertical="center"/>
    </xf>
    <xf numFmtId="0" fontId="1" fillId="0" borderId="4" xfId="1" applyFont="1" applyBorder="1" applyAlignment="1">
      <alignment horizontal="center" vertical="center" wrapText="1"/>
    </xf>
    <xf numFmtId="164" fontId="3" fillId="4" borderId="7" xfId="1" applyNumberFormat="1" applyFont="1" applyFill="1" applyBorder="1" applyAlignment="1">
      <alignment horizontal="center" vertical="center"/>
    </xf>
    <xf numFmtId="0" fontId="0" fillId="7" borderId="4" xfId="0" applyFill="1" applyBorder="1" applyAlignment="1">
      <alignment horizontal="center" vertical="center"/>
    </xf>
    <xf numFmtId="0" fontId="0" fillId="7" borderId="7" xfId="0" applyFill="1" applyBorder="1" applyAlignment="1">
      <alignment horizontal="center" vertical="center"/>
    </xf>
    <xf numFmtId="0" fontId="1" fillId="0" borderId="9" xfId="1" applyFont="1" applyBorder="1" applyAlignment="1">
      <alignment horizontal="center" vertical="center" wrapText="1"/>
    </xf>
    <xf numFmtId="0" fontId="1" fillId="0" borderId="4" xfId="0" applyFont="1" applyFill="1" applyBorder="1" applyAlignment="1">
      <alignment horizontal="center" vertical="center"/>
    </xf>
    <xf numFmtId="0" fontId="1" fillId="0" borderId="11" xfId="0" applyFont="1" applyFill="1" applyBorder="1" applyAlignment="1">
      <alignment horizontal="center" vertical="center"/>
    </xf>
    <xf numFmtId="164" fontId="3" fillId="4" borderId="9" xfId="1" applyNumberFormat="1" applyFont="1" applyFill="1" applyBorder="1" applyAlignment="1">
      <alignment horizontal="center" vertical="center"/>
    </xf>
    <xf numFmtId="0" fontId="0" fillId="7" borderId="4" xfId="0" applyFill="1" applyBorder="1" applyAlignment="1">
      <alignment horizontal="center" vertical="center"/>
    </xf>
    <xf numFmtId="164" fontId="3" fillId="4" borderId="4" xfId="1" applyNumberFormat="1" applyFont="1" applyFill="1" applyBorder="1" applyAlignment="1">
      <alignment horizontal="center" vertical="center"/>
    </xf>
    <xf numFmtId="0" fontId="7" fillId="2" borderId="0" xfId="2" applyFont="1" applyFill="1" applyBorder="1" applyAlignment="1">
      <alignment horizontal="left" vertical="center" wrapText="1"/>
    </xf>
    <xf numFmtId="0" fontId="0" fillId="0" borderId="0" xfId="0" applyAlignment="1"/>
    <xf numFmtId="0" fontId="1" fillId="6" borderId="5" xfId="0" applyFont="1" applyFill="1" applyBorder="1" applyAlignment="1">
      <alignment horizontal="left" vertical="top" wrapText="1"/>
    </xf>
    <xf numFmtId="0" fontId="1" fillId="6" borderId="6" xfId="0" applyFont="1" applyFill="1" applyBorder="1" applyAlignment="1">
      <alignment horizontal="left" vertical="top" wrapText="1"/>
    </xf>
    <xf numFmtId="0" fontId="1" fillId="6" borderId="9" xfId="0" applyFont="1" applyFill="1" applyBorder="1" applyAlignment="1">
      <alignment horizontal="left" vertical="top" wrapText="1"/>
    </xf>
    <xf numFmtId="0" fontId="1" fillId="6" borderId="8" xfId="0" applyFont="1" applyFill="1" applyBorder="1" applyAlignment="1">
      <alignment horizontal="left" vertical="top" wrapText="1"/>
    </xf>
    <xf numFmtId="0" fontId="1" fillId="6" borderId="0" xfId="0" applyFont="1" applyFill="1" applyBorder="1" applyAlignment="1">
      <alignment horizontal="left" vertical="top" wrapText="1"/>
    </xf>
    <xf numFmtId="0" fontId="1" fillId="6" borderId="10" xfId="0" applyFont="1" applyFill="1" applyBorder="1" applyAlignment="1">
      <alignment horizontal="left" vertical="top" wrapText="1"/>
    </xf>
    <xf numFmtId="0" fontId="1" fillId="6" borderId="12" xfId="0" applyFont="1" applyFill="1" applyBorder="1" applyAlignment="1">
      <alignment horizontal="left" vertical="top" wrapText="1"/>
    </xf>
    <xf numFmtId="0" fontId="1" fillId="6" borderId="13" xfId="0" applyFont="1" applyFill="1" applyBorder="1" applyAlignment="1">
      <alignment horizontal="left" vertical="top" wrapText="1"/>
    </xf>
    <xf numFmtId="0" fontId="1" fillId="6" borderId="14" xfId="0" applyFont="1" applyFill="1" applyBorder="1" applyAlignment="1">
      <alignment horizontal="left" vertical="top" wrapText="1"/>
    </xf>
    <xf numFmtId="0" fontId="7" fillId="2" borderId="5" xfId="2" applyFont="1" applyFill="1" applyBorder="1" applyAlignment="1">
      <alignment vertical="center" wrapText="1"/>
    </xf>
    <xf numFmtId="0" fontId="7" fillId="2" borderId="6" xfId="2" applyFont="1" applyFill="1" applyBorder="1" applyAlignment="1">
      <alignment vertical="center" wrapText="1"/>
    </xf>
    <xf numFmtId="0" fontId="7" fillId="2" borderId="9" xfId="2" applyFont="1" applyFill="1" applyBorder="1" applyAlignment="1">
      <alignment vertical="center" wrapText="1"/>
    </xf>
    <xf numFmtId="0" fontId="7" fillId="2" borderId="8" xfId="2" applyFont="1" applyFill="1" applyBorder="1" applyAlignment="1">
      <alignment vertical="center" wrapText="1"/>
    </xf>
    <xf numFmtId="0" fontId="7" fillId="2" borderId="0" xfId="2" applyFont="1" applyFill="1" applyBorder="1" applyAlignment="1">
      <alignment vertical="center" wrapText="1"/>
    </xf>
    <xf numFmtId="0" fontId="7" fillId="2" borderId="10" xfId="2" applyFont="1" applyFill="1" applyBorder="1" applyAlignment="1">
      <alignment vertical="center" wrapText="1"/>
    </xf>
    <xf numFmtId="0" fontId="7" fillId="2" borderId="12" xfId="2" applyFont="1" applyFill="1" applyBorder="1" applyAlignment="1">
      <alignment vertical="center" wrapText="1"/>
    </xf>
    <xf numFmtId="0" fontId="7" fillId="2" borderId="13" xfId="2" applyFont="1" applyFill="1" applyBorder="1" applyAlignment="1">
      <alignment vertical="center" wrapText="1"/>
    </xf>
    <xf numFmtId="0" fontId="7" fillId="2" borderId="14" xfId="2" applyFont="1" applyFill="1" applyBorder="1" applyAlignment="1">
      <alignment vertical="center" wrapText="1"/>
    </xf>
    <xf numFmtId="0" fontId="8" fillId="2" borderId="8" xfId="0" applyFont="1" applyFill="1" applyBorder="1" applyAlignment="1">
      <alignment horizontal="center"/>
    </xf>
    <xf numFmtId="0" fontId="8" fillId="2" borderId="0" xfId="0" applyFont="1" applyFill="1" applyBorder="1" applyAlignment="1">
      <alignment horizontal="center"/>
    </xf>
    <xf numFmtId="0" fontId="1" fillId="0" borderId="8" xfId="1" applyFont="1" applyBorder="1" applyAlignment="1">
      <alignment horizontal="center" vertical="center" wrapText="1"/>
    </xf>
    <xf numFmtId="0" fontId="1" fillId="0" borderId="10" xfId="1" applyFont="1" applyBorder="1" applyAlignment="1">
      <alignment horizontal="center" vertical="center" wrapText="1"/>
    </xf>
    <xf numFmtId="0" fontId="1" fillId="0" borderId="12" xfId="1" applyFont="1" applyBorder="1" applyAlignment="1">
      <alignment horizontal="center" vertical="center" wrapText="1"/>
    </xf>
    <xf numFmtId="0" fontId="1" fillId="0" borderId="14" xfId="1" applyFont="1" applyBorder="1" applyAlignment="1">
      <alignment horizontal="center" vertical="center" wrapText="1"/>
    </xf>
    <xf numFmtId="0" fontId="1" fillId="0" borderId="7" xfId="1" applyFont="1" applyFill="1" applyBorder="1" applyAlignment="1">
      <alignment horizontal="center" vertical="center" wrapText="1"/>
    </xf>
    <xf numFmtId="0" fontId="1" fillId="0" borderId="15" xfId="1" applyFont="1" applyFill="1" applyBorder="1" applyAlignment="1">
      <alignment horizontal="center" vertical="center" wrapText="1"/>
    </xf>
    <xf numFmtId="164" fontId="3" fillId="4" borderId="4" xfId="1" applyNumberFormat="1" applyFont="1" applyFill="1" applyBorder="1" applyAlignment="1">
      <alignment horizontal="center" vertical="center"/>
    </xf>
    <xf numFmtId="164" fontId="3" fillId="4" borderId="15" xfId="1" applyNumberFormat="1" applyFont="1" applyFill="1" applyBorder="1" applyAlignment="1">
      <alignment horizontal="center" vertical="center"/>
    </xf>
    <xf numFmtId="0" fontId="1" fillId="0" borderId="4" xfId="1" applyFont="1" applyBorder="1" applyAlignment="1">
      <alignment horizontal="center" vertical="center" wrapText="1"/>
    </xf>
    <xf numFmtId="0" fontId="1" fillId="0" borderId="15" xfId="1" applyFont="1" applyBorder="1" applyAlignment="1">
      <alignment horizontal="center" vertical="center" wrapText="1"/>
    </xf>
    <xf numFmtId="164" fontId="3" fillId="4" borderId="7" xfId="1" applyNumberFormat="1" applyFont="1" applyFill="1" applyBorder="1" applyAlignment="1">
      <alignment horizontal="center" vertical="center"/>
    </xf>
    <xf numFmtId="0" fontId="1" fillId="0" borderId="7" xfId="1" applyFont="1" applyBorder="1" applyAlignment="1">
      <alignment horizontal="center" vertical="center" wrapText="1"/>
    </xf>
    <xf numFmtId="0" fontId="1" fillId="3" borderId="1" xfId="1" applyFont="1" applyFill="1" applyBorder="1" applyAlignment="1">
      <alignment horizontal="left" vertical="center" wrapText="1"/>
    </xf>
    <xf numFmtId="0" fontId="1" fillId="3" borderId="2" xfId="1" applyFont="1" applyFill="1" applyBorder="1" applyAlignment="1">
      <alignment horizontal="left" vertical="center" wrapText="1"/>
    </xf>
    <xf numFmtId="0" fontId="1" fillId="3" borderId="3" xfId="1" applyFont="1" applyFill="1" applyBorder="1" applyAlignment="1">
      <alignment horizontal="left" vertical="center" wrapText="1"/>
    </xf>
    <xf numFmtId="0" fontId="1" fillId="2" borderId="1"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3" xfId="0" applyFont="1" applyFill="1" applyBorder="1" applyAlignment="1">
      <alignment horizontal="center" vertical="center"/>
    </xf>
    <xf numFmtId="0" fontId="1" fillId="0" borderId="5" xfId="1" applyFont="1" applyBorder="1" applyAlignment="1">
      <alignment horizontal="center" vertical="center" wrapText="1"/>
    </xf>
    <xf numFmtId="0" fontId="1" fillId="0" borderId="9" xfId="1" applyFont="1" applyBorder="1" applyAlignment="1">
      <alignment horizontal="center" vertical="center" wrapText="1"/>
    </xf>
    <xf numFmtId="0" fontId="5" fillId="2" borderId="1" xfId="0" applyFont="1" applyFill="1" applyBorder="1" applyAlignment="1">
      <alignment horizontal="center" vertical="center"/>
    </xf>
    <xf numFmtId="0" fontId="5" fillId="2" borderId="2" xfId="0" applyFont="1" applyFill="1" applyBorder="1" applyAlignment="1">
      <alignment horizontal="center" vertical="center"/>
    </xf>
    <xf numFmtId="0" fontId="5" fillId="2" borderId="3" xfId="0" applyFont="1" applyFill="1" applyBorder="1" applyAlignment="1">
      <alignment horizontal="center" vertical="center"/>
    </xf>
    <xf numFmtId="0" fontId="1" fillId="3" borderId="5" xfId="1" applyFont="1" applyFill="1" applyBorder="1" applyAlignment="1">
      <alignment horizontal="left" vertical="center" wrapText="1"/>
    </xf>
    <xf numFmtId="0" fontId="1" fillId="3" borderId="6" xfId="1" applyFont="1" applyFill="1" applyBorder="1" applyAlignment="1">
      <alignment horizontal="left" vertical="center" wrapText="1"/>
    </xf>
    <xf numFmtId="0" fontId="1" fillId="3" borderId="9" xfId="1" applyFont="1" applyFill="1" applyBorder="1" applyAlignment="1">
      <alignment horizontal="left" vertical="center" wrapText="1"/>
    </xf>
    <xf numFmtId="0" fontId="0" fillId="7" borderId="7" xfId="0" applyFill="1" applyBorder="1" applyAlignment="1">
      <alignment horizontal="center" vertical="center"/>
    </xf>
    <xf numFmtId="0" fontId="1" fillId="0" borderId="1" xfId="1" applyFont="1" applyFill="1" applyBorder="1" applyAlignment="1">
      <alignment horizontal="center" vertical="center" wrapText="1"/>
    </xf>
    <xf numFmtId="0" fontId="1" fillId="0" borderId="3" xfId="1" applyFont="1" applyFill="1" applyBorder="1" applyAlignment="1">
      <alignment horizontal="center" vertical="center" wrapText="1"/>
    </xf>
    <xf numFmtId="0" fontId="1" fillId="0" borderId="4" xfId="1" applyFont="1" applyFill="1" applyBorder="1" applyAlignment="1">
      <alignment horizontal="center" vertical="center" wrapText="1"/>
    </xf>
    <xf numFmtId="0" fontId="1" fillId="0" borderId="6" xfId="1" applyFont="1" applyBorder="1" applyAlignment="1">
      <alignment horizontal="center" vertical="center" wrapText="1"/>
    </xf>
    <xf numFmtId="0" fontId="1" fillId="0" borderId="13" xfId="1" applyFont="1" applyBorder="1" applyAlignment="1">
      <alignment horizontal="center" vertical="center" wrapText="1"/>
    </xf>
    <xf numFmtId="0" fontId="1" fillId="0" borderId="5" xfId="1" applyFont="1" applyFill="1" applyBorder="1" applyAlignment="1">
      <alignment horizontal="center" vertical="center" wrapText="1"/>
    </xf>
    <xf numFmtId="0" fontId="1" fillId="0" borderId="9" xfId="1" applyFont="1" applyFill="1" applyBorder="1" applyAlignment="1">
      <alignment horizontal="center" vertical="center" wrapText="1"/>
    </xf>
    <xf numFmtId="0" fontId="1" fillId="3" borderId="1" xfId="1" applyFont="1" applyFill="1" applyBorder="1" applyAlignment="1">
      <alignment horizontal="left" vertical="top" wrapText="1"/>
    </xf>
    <xf numFmtId="0" fontId="1" fillId="3" borderId="2" xfId="1" applyFont="1" applyFill="1" applyBorder="1" applyAlignment="1">
      <alignment horizontal="left" vertical="top" wrapText="1"/>
    </xf>
    <xf numFmtId="0" fontId="1" fillId="3" borderId="3" xfId="1" applyFont="1" applyFill="1" applyBorder="1" applyAlignment="1">
      <alignment horizontal="left" vertical="top" wrapText="1"/>
    </xf>
    <xf numFmtId="0" fontId="0" fillId="7" borderId="9" xfId="0" applyFill="1" applyBorder="1" applyAlignment="1">
      <alignment horizontal="center" vertical="center"/>
    </xf>
    <xf numFmtId="0" fontId="0" fillId="7" borderId="10" xfId="0" applyFill="1" applyBorder="1" applyAlignment="1">
      <alignment horizontal="center" vertical="center"/>
    </xf>
    <xf numFmtId="0" fontId="0" fillId="7" borderId="15" xfId="0" applyFill="1" applyBorder="1" applyAlignment="1">
      <alignment horizontal="center" vertical="center"/>
    </xf>
    <xf numFmtId="0" fontId="1" fillId="0" borderId="4" xfId="0" applyFont="1" applyFill="1" applyBorder="1" applyAlignment="1">
      <alignment horizontal="center" vertical="center"/>
    </xf>
    <xf numFmtId="0" fontId="1" fillId="0" borderId="15" xfId="0" applyFont="1" applyFill="1" applyBorder="1" applyAlignment="1">
      <alignment horizontal="center" vertical="center"/>
    </xf>
    <xf numFmtId="0" fontId="1" fillId="0" borderId="0" xfId="1" applyFont="1" applyBorder="1" applyAlignment="1">
      <alignment horizontal="center" vertical="center" wrapText="1"/>
    </xf>
    <xf numFmtId="0" fontId="0" fillId="7" borderId="4" xfId="0" applyFill="1" applyBorder="1" applyAlignment="1">
      <alignment horizontal="center" vertical="center"/>
    </xf>
    <xf numFmtId="0" fontId="1" fillId="0" borderId="12" xfId="1" applyFont="1" applyFill="1" applyBorder="1" applyAlignment="1">
      <alignment horizontal="center" vertical="center" wrapText="1"/>
    </xf>
    <xf numFmtId="0" fontId="1" fillId="0" borderId="13" xfId="1" applyFont="1" applyFill="1" applyBorder="1" applyAlignment="1">
      <alignment horizontal="center" vertical="center" wrapText="1"/>
    </xf>
  </cellXfs>
  <cellStyles count="3">
    <cellStyle name="Normal" xfId="0" builtinId="0"/>
    <cellStyle name="Normal 7" xfId="1" xr:uid="{EF513899-8662-4B9A-8DCE-5ABFB215E3ED}"/>
    <cellStyle name="Normal_Tableau synthèse notes lot" xfId="2" xr:uid="{CCD918D7-4E2B-4222-A2AC-D9E3FFCC736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19049</xdr:rowOff>
    </xdr:from>
    <xdr:to>
      <xdr:col>2</xdr:col>
      <xdr:colOff>685799</xdr:colOff>
      <xdr:row>0</xdr:row>
      <xdr:rowOff>1777123</xdr:rowOff>
    </xdr:to>
    <xdr:pic>
      <xdr:nvPicPr>
        <xdr:cNvPr id="2" name="Image 1">
          <a:extLst>
            <a:ext uri="{FF2B5EF4-FFF2-40B4-BE49-F238E27FC236}">
              <a16:creationId xmlns:a16="http://schemas.microsoft.com/office/drawing/2014/main" id="{D283CC45-2D90-4006-B06A-E2717B2C4C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l="6532"/>
        <a:stretch>
          <a:fillRect/>
        </a:stretch>
      </xdr:blipFill>
      <xdr:spPr bwMode="auto">
        <a:xfrm>
          <a:off x="0" y="19049"/>
          <a:ext cx="2209799" cy="175807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02C216-0467-4AF5-9432-E598C7540BF4}">
  <dimension ref="A1:R11"/>
  <sheetViews>
    <sheetView tabSelected="1" workbookViewId="0">
      <selection activeCell="T3" sqref="T3"/>
    </sheetView>
  </sheetViews>
  <sheetFormatPr baseColWidth="10" defaultRowHeight="15" x14ac:dyDescent="0.25"/>
  <cols>
    <col min="12" max="12" width="7.7109375" customWidth="1"/>
  </cols>
  <sheetData>
    <row r="1" spans="1:18" ht="183.75" customHeight="1" x14ac:dyDescent="0.25">
      <c r="A1" s="49" t="s">
        <v>56</v>
      </c>
      <c r="B1" s="50"/>
      <c r="C1" s="50"/>
      <c r="D1" s="50"/>
      <c r="E1" s="50"/>
      <c r="F1" s="50"/>
      <c r="G1" s="50"/>
      <c r="H1" s="50"/>
      <c r="I1" s="50"/>
      <c r="J1" s="50"/>
      <c r="K1" s="50"/>
      <c r="L1" s="51"/>
    </row>
    <row r="2" spans="1:18" ht="15" customHeight="1" x14ac:dyDescent="0.25">
      <c r="A2" s="52"/>
      <c r="B2" s="53"/>
      <c r="C2" s="53"/>
      <c r="D2" s="53"/>
      <c r="E2" s="53"/>
      <c r="F2" s="53"/>
      <c r="G2" s="53"/>
      <c r="H2" s="53"/>
      <c r="I2" s="53"/>
      <c r="J2" s="53"/>
      <c r="K2" s="53"/>
      <c r="L2" s="54"/>
    </row>
    <row r="3" spans="1:18" ht="145.5" customHeight="1" x14ac:dyDescent="0.25">
      <c r="A3" s="52"/>
      <c r="B3" s="53"/>
      <c r="C3" s="53"/>
      <c r="D3" s="53"/>
      <c r="E3" s="53"/>
      <c r="F3" s="53"/>
      <c r="G3" s="53"/>
      <c r="H3" s="53"/>
      <c r="I3" s="53"/>
      <c r="J3" s="53"/>
      <c r="K3" s="53"/>
      <c r="L3" s="54"/>
      <c r="R3" s="39"/>
    </row>
    <row r="4" spans="1:18" ht="147" customHeight="1" thickBot="1" x14ac:dyDescent="0.3">
      <c r="A4" s="55"/>
      <c r="B4" s="56"/>
      <c r="C4" s="56"/>
      <c r="D4" s="56"/>
      <c r="E4" s="56"/>
      <c r="F4" s="56"/>
      <c r="G4" s="56"/>
      <c r="H4" s="56"/>
      <c r="I4" s="56"/>
      <c r="J4" s="56"/>
      <c r="K4" s="56"/>
      <c r="L4" s="57"/>
    </row>
    <row r="5" spans="1:18" ht="27.75" customHeight="1" thickBot="1" x14ac:dyDescent="0.3">
      <c r="A5" s="38"/>
      <c r="B5" s="38"/>
      <c r="C5" s="38"/>
      <c r="D5" s="38"/>
      <c r="E5" s="38"/>
      <c r="F5" s="38"/>
      <c r="G5" s="38"/>
      <c r="H5" s="38"/>
      <c r="I5" s="38"/>
      <c r="J5" s="38"/>
      <c r="K5" s="38"/>
      <c r="L5" s="38"/>
    </row>
    <row r="6" spans="1:18" ht="13.5" customHeight="1" x14ac:dyDescent="0.25">
      <c r="A6" s="40" t="s">
        <v>19</v>
      </c>
      <c r="B6" s="41"/>
      <c r="C6" s="41"/>
      <c r="D6" s="41"/>
      <c r="E6" s="41"/>
      <c r="F6" s="41"/>
      <c r="G6" s="41"/>
      <c r="H6" s="41"/>
      <c r="I6" s="41"/>
      <c r="J6" s="41"/>
      <c r="K6" s="41"/>
      <c r="L6" s="42"/>
    </row>
    <row r="7" spans="1:18" x14ac:dyDescent="0.25">
      <c r="A7" s="43"/>
      <c r="B7" s="44"/>
      <c r="C7" s="44"/>
      <c r="D7" s="44"/>
      <c r="E7" s="44"/>
      <c r="F7" s="44"/>
      <c r="G7" s="44"/>
      <c r="H7" s="44"/>
      <c r="I7" s="44"/>
      <c r="J7" s="44"/>
      <c r="K7" s="44"/>
      <c r="L7" s="45"/>
    </row>
    <row r="8" spans="1:18" x14ac:dyDescent="0.25">
      <c r="A8" s="43"/>
      <c r="B8" s="44"/>
      <c r="C8" s="44"/>
      <c r="D8" s="44"/>
      <c r="E8" s="44"/>
      <c r="F8" s="44"/>
      <c r="G8" s="44"/>
      <c r="H8" s="44"/>
      <c r="I8" s="44"/>
      <c r="J8" s="44"/>
      <c r="K8" s="44"/>
      <c r="L8" s="45"/>
    </row>
    <row r="9" spans="1:18" x14ac:dyDescent="0.25">
      <c r="A9" s="43"/>
      <c r="B9" s="44"/>
      <c r="C9" s="44"/>
      <c r="D9" s="44"/>
      <c r="E9" s="44"/>
      <c r="F9" s="44"/>
      <c r="G9" s="44"/>
      <c r="H9" s="44"/>
      <c r="I9" s="44"/>
      <c r="J9" s="44"/>
      <c r="K9" s="44"/>
      <c r="L9" s="45"/>
    </row>
    <row r="10" spans="1:18" x14ac:dyDescent="0.25">
      <c r="A10" s="43"/>
      <c r="B10" s="44"/>
      <c r="C10" s="44"/>
      <c r="D10" s="44"/>
      <c r="E10" s="44"/>
      <c r="F10" s="44"/>
      <c r="G10" s="44"/>
      <c r="H10" s="44"/>
      <c r="I10" s="44"/>
      <c r="J10" s="44"/>
      <c r="K10" s="44"/>
      <c r="L10" s="45"/>
    </row>
    <row r="11" spans="1:18" ht="15.75" thickBot="1" x14ac:dyDescent="0.3">
      <c r="A11" s="46"/>
      <c r="B11" s="47"/>
      <c r="C11" s="47"/>
      <c r="D11" s="47"/>
      <c r="E11" s="47"/>
      <c r="F11" s="47"/>
      <c r="G11" s="47"/>
      <c r="H11" s="47"/>
      <c r="I11" s="47"/>
      <c r="J11" s="47"/>
      <c r="K11" s="47"/>
      <c r="L11" s="48"/>
    </row>
  </sheetData>
  <mergeCells count="2">
    <mergeCell ref="A6:L11"/>
    <mergeCell ref="A1:L4"/>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C468D68-FA80-4D98-8C4B-20BB63B62FBA}">
  <dimension ref="A1:L40"/>
  <sheetViews>
    <sheetView topLeftCell="A22" workbookViewId="0">
      <selection activeCell="B13" sqref="B13:C14"/>
    </sheetView>
  </sheetViews>
  <sheetFormatPr baseColWidth="10" defaultColWidth="11.42578125" defaultRowHeight="15" x14ac:dyDescent="0.25"/>
  <cols>
    <col min="1" max="1" width="17.7109375" style="3" customWidth="1"/>
    <col min="2" max="3" width="23.7109375" style="1" customWidth="1"/>
    <col min="4" max="4" width="27" style="1" customWidth="1"/>
    <col min="5" max="5" width="17.7109375" style="1" customWidth="1"/>
    <col min="6" max="6" width="35.7109375" style="1" bestFit="1" customWidth="1"/>
    <col min="7" max="7" width="26.28515625" style="1" customWidth="1"/>
    <col min="8" max="8" width="44.7109375" style="1" customWidth="1"/>
    <col min="9" max="9" width="39.85546875" style="1" customWidth="1"/>
    <col min="10" max="10" width="54.140625" style="1" customWidth="1"/>
    <col min="11" max="16384" width="11.42578125" style="1"/>
  </cols>
  <sheetData>
    <row r="1" spans="1:12" s="3" customFormat="1" x14ac:dyDescent="0.25">
      <c r="B1" s="2"/>
      <c r="C1" s="2"/>
      <c r="D1" s="2"/>
      <c r="E1" s="2"/>
      <c r="F1" s="2"/>
      <c r="G1" s="2"/>
      <c r="H1" s="2"/>
      <c r="I1" s="2"/>
    </row>
    <row r="2" spans="1:12" s="3" customFormat="1" ht="15.75" thickBot="1" x14ac:dyDescent="0.3">
      <c r="B2" s="2"/>
      <c r="C2" s="2"/>
      <c r="D2" s="2"/>
      <c r="E2" s="2"/>
      <c r="F2" s="2"/>
      <c r="G2" s="2"/>
      <c r="H2" s="2"/>
      <c r="I2" s="2"/>
    </row>
    <row r="3" spans="1:12" s="3" customFormat="1" ht="29.25" customHeight="1" thickBot="1" x14ac:dyDescent="0.3">
      <c r="B3" s="2"/>
      <c r="C3" s="2"/>
      <c r="D3" s="75" t="s">
        <v>18</v>
      </c>
      <c r="E3" s="76"/>
      <c r="F3" s="77"/>
      <c r="G3" s="13"/>
      <c r="H3" s="2"/>
      <c r="I3" s="2"/>
    </row>
    <row r="4" spans="1:12" ht="35.25" customHeight="1" thickBot="1" x14ac:dyDescent="0.3">
      <c r="B4" s="2"/>
      <c r="C4" s="2"/>
      <c r="D4" s="2"/>
      <c r="E4" s="2"/>
      <c r="F4" s="2"/>
      <c r="G4" s="2"/>
      <c r="H4" s="2"/>
      <c r="I4" s="2"/>
    </row>
    <row r="5" spans="1:12" ht="61.5" customHeight="1" thickBot="1" x14ac:dyDescent="0.3">
      <c r="A5" s="80" t="s">
        <v>34</v>
      </c>
      <c r="B5" s="81"/>
      <c r="C5" s="82"/>
      <c r="D5" s="6" t="s">
        <v>8</v>
      </c>
      <c r="E5" s="7" t="s">
        <v>10</v>
      </c>
      <c r="F5" s="7" t="s">
        <v>9</v>
      </c>
      <c r="G5" s="7" t="s">
        <v>20</v>
      </c>
      <c r="H5" s="6" t="s">
        <v>7</v>
      </c>
      <c r="I5" s="6" t="s">
        <v>45</v>
      </c>
    </row>
    <row r="6" spans="1:12" ht="15.75" customHeight="1" thickBot="1" x14ac:dyDescent="0.3">
      <c r="A6" s="83" t="s">
        <v>6</v>
      </c>
      <c r="B6" s="84"/>
      <c r="C6" s="84"/>
      <c r="D6" s="84"/>
      <c r="E6" s="84"/>
      <c r="F6" s="84"/>
      <c r="G6" s="84"/>
      <c r="H6" s="84"/>
      <c r="I6" s="85"/>
    </row>
    <row r="7" spans="1:12" ht="114.75" customHeight="1" thickBot="1" x14ac:dyDescent="0.3">
      <c r="A7" s="30" t="s">
        <v>35</v>
      </c>
      <c r="B7" s="78" t="s">
        <v>53</v>
      </c>
      <c r="C7" s="79"/>
      <c r="D7" s="28" t="s">
        <v>52</v>
      </c>
      <c r="E7" s="4">
        <v>0</v>
      </c>
      <c r="F7" s="34">
        <v>10</v>
      </c>
      <c r="G7" s="33" t="s">
        <v>28</v>
      </c>
      <c r="H7" s="35">
        <f>E7*F7</f>
        <v>0</v>
      </c>
      <c r="I7" s="35">
        <v>0</v>
      </c>
    </row>
    <row r="8" spans="1:12" ht="15.75" customHeight="1" thickBot="1" x14ac:dyDescent="0.3">
      <c r="A8" s="72" t="s">
        <v>1</v>
      </c>
      <c r="B8" s="73"/>
      <c r="C8" s="73"/>
      <c r="D8" s="73"/>
      <c r="E8" s="73"/>
      <c r="F8" s="73"/>
      <c r="G8" s="73"/>
      <c r="H8" s="73"/>
      <c r="I8" s="74"/>
    </row>
    <row r="9" spans="1:12" ht="74.25" customHeight="1" thickBot="1" x14ac:dyDescent="0.3">
      <c r="A9" s="31" t="s">
        <v>36</v>
      </c>
      <c r="B9" s="60" t="s">
        <v>49</v>
      </c>
      <c r="C9" s="61"/>
      <c r="D9" s="32" t="s">
        <v>50</v>
      </c>
      <c r="E9" s="25">
        <v>0</v>
      </c>
      <c r="F9" s="26">
        <v>300</v>
      </c>
      <c r="G9" s="33" t="s">
        <v>28</v>
      </c>
      <c r="H9" s="27">
        <f>E9*F9</f>
        <v>0</v>
      </c>
      <c r="I9" s="29">
        <v>0</v>
      </c>
    </row>
    <row r="10" spans="1:12" ht="15.75" customHeight="1" thickBot="1" x14ac:dyDescent="0.3">
      <c r="A10" s="72" t="s">
        <v>23</v>
      </c>
      <c r="B10" s="73"/>
      <c r="C10" s="73"/>
      <c r="D10" s="73"/>
      <c r="E10" s="73"/>
      <c r="F10" s="73"/>
      <c r="G10" s="73"/>
      <c r="H10" s="73"/>
      <c r="I10" s="74"/>
    </row>
    <row r="11" spans="1:12" ht="15" customHeight="1" x14ac:dyDescent="0.25">
      <c r="A11" s="86" t="s">
        <v>37</v>
      </c>
      <c r="B11" s="60" t="s">
        <v>25</v>
      </c>
      <c r="C11" s="61"/>
      <c r="D11" s="71" t="s">
        <v>15</v>
      </c>
      <c r="E11" s="70">
        <v>0</v>
      </c>
      <c r="F11" s="71">
        <v>3550</v>
      </c>
      <c r="G11" s="68" t="s">
        <v>21</v>
      </c>
      <c r="H11" s="66">
        <f>E11*F11</f>
        <v>0</v>
      </c>
      <c r="I11" s="70">
        <v>0</v>
      </c>
      <c r="J11" s="9"/>
    </row>
    <row r="12" spans="1:12" ht="17.25" customHeight="1" thickBot="1" x14ac:dyDescent="0.3">
      <c r="A12" s="86"/>
      <c r="B12" s="62"/>
      <c r="C12" s="63"/>
      <c r="D12" s="69"/>
      <c r="E12" s="67"/>
      <c r="F12" s="69"/>
      <c r="G12" s="71"/>
      <c r="H12" s="67"/>
      <c r="I12" s="67"/>
    </row>
    <row r="13" spans="1:12" ht="15" customHeight="1" x14ac:dyDescent="0.25">
      <c r="A13" s="86"/>
      <c r="B13" s="60" t="s">
        <v>24</v>
      </c>
      <c r="C13" s="61"/>
      <c r="D13" s="68" t="s">
        <v>16</v>
      </c>
      <c r="E13" s="66">
        <v>0</v>
      </c>
      <c r="F13" s="64">
        <v>3000</v>
      </c>
      <c r="G13" s="71"/>
      <c r="H13" s="66">
        <f>E13*F13</f>
        <v>0</v>
      </c>
      <c r="I13" s="66">
        <v>0</v>
      </c>
    </row>
    <row r="14" spans="1:12" ht="23.25" customHeight="1" thickBot="1" x14ac:dyDescent="0.3">
      <c r="A14" s="86"/>
      <c r="B14" s="62"/>
      <c r="C14" s="63"/>
      <c r="D14" s="69"/>
      <c r="E14" s="67"/>
      <c r="F14" s="65"/>
      <c r="G14" s="71"/>
      <c r="H14" s="67"/>
      <c r="I14" s="67"/>
    </row>
    <row r="15" spans="1:12" ht="23.25" customHeight="1" thickBot="1" x14ac:dyDescent="0.3">
      <c r="A15" s="72" t="s">
        <v>0</v>
      </c>
      <c r="B15" s="73"/>
      <c r="C15" s="73"/>
      <c r="D15" s="73"/>
      <c r="E15" s="73"/>
      <c r="F15" s="73"/>
      <c r="G15" s="73"/>
      <c r="H15" s="73"/>
      <c r="I15" s="74"/>
    </row>
    <row r="16" spans="1:12" ht="15" customHeight="1" x14ac:dyDescent="0.25">
      <c r="A16" s="86" t="s">
        <v>38</v>
      </c>
      <c r="B16" s="60" t="s">
        <v>14</v>
      </c>
      <c r="C16" s="61"/>
      <c r="D16" s="71" t="s">
        <v>51</v>
      </c>
      <c r="E16" s="70">
        <v>0</v>
      </c>
      <c r="F16" s="64">
        <v>231</v>
      </c>
      <c r="G16" s="68" t="s">
        <v>28</v>
      </c>
      <c r="H16" s="66">
        <f>E16*F16</f>
        <v>0</v>
      </c>
      <c r="I16" s="70">
        <v>0</v>
      </c>
      <c r="J16" s="58"/>
      <c r="K16" s="59"/>
      <c r="L16" s="59"/>
    </row>
    <row r="17" spans="1:12" ht="15.75" customHeight="1" thickBot="1" x14ac:dyDescent="0.3">
      <c r="A17" s="99"/>
      <c r="B17" s="62"/>
      <c r="C17" s="63"/>
      <c r="D17" s="69"/>
      <c r="E17" s="67"/>
      <c r="F17" s="65"/>
      <c r="G17" s="69"/>
      <c r="H17" s="67"/>
      <c r="I17" s="67"/>
      <c r="J17" s="58"/>
      <c r="K17" s="59"/>
      <c r="L17" s="59"/>
    </row>
    <row r="18" spans="1:12" ht="15.75" customHeight="1" thickBot="1" x14ac:dyDescent="0.3">
      <c r="A18" s="73" t="s">
        <v>3</v>
      </c>
      <c r="B18" s="73"/>
      <c r="C18" s="73"/>
      <c r="D18" s="73"/>
      <c r="E18" s="84"/>
      <c r="F18" s="73"/>
      <c r="G18" s="73"/>
      <c r="H18" s="73"/>
      <c r="I18" s="73"/>
    </row>
    <row r="19" spans="1:12" ht="38.25" customHeight="1" thickBot="1" x14ac:dyDescent="0.3">
      <c r="A19" s="97" t="s">
        <v>39</v>
      </c>
      <c r="B19" s="87" t="s">
        <v>41</v>
      </c>
      <c r="C19" s="88"/>
      <c r="D19" s="12" t="s">
        <v>47</v>
      </c>
      <c r="E19" s="11">
        <v>0</v>
      </c>
      <c r="F19" s="20">
        <v>110</v>
      </c>
      <c r="G19" s="89" t="s">
        <v>48</v>
      </c>
      <c r="H19" s="4">
        <f>E19*F19</f>
        <v>0</v>
      </c>
      <c r="I19" s="5">
        <v>0</v>
      </c>
    </row>
    <row r="20" spans="1:12" ht="36.75" customHeight="1" thickBot="1" x14ac:dyDescent="0.3">
      <c r="A20" s="98"/>
      <c r="B20" s="87" t="s">
        <v>42</v>
      </c>
      <c r="C20" s="88"/>
      <c r="D20" s="19" t="s">
        <v>47</v>
      </c>
      <c r="E20" s="4">
        <v>0</v>
      </c>
      <c r="F20" s="20">
        <v>880</v>
      </c>
      <c r="G20" s="64"/>
      <c r="H20" s="4">
        <f t="shared" ref="H20" si="0">E20*F20</f>
        <v>0</v>
      </c>
      <c r="I20" s="5">
        <v>0</v>
      </c>
    </row>
    <row r="21" spans="1:12" ht="36.75" customHeight="1" thickBot="1" x14ac:dyDescent="0.3">
      <c r="A21" s="98"/>
      <c r="B21" s="87" t="s">
        <v>43</v>
      </c>
      <c r="C21" s="88"/>
      <c r="D21" s="19" t="s">
        <v>47</v>
      </c>
      <c r="E21" s="4">
        <v>0</v>
      </c>
      <c r="F21" s="20">
        <v>55</v>
      </c>
      <c r="G21" s="64"/>
      <c r="H21" s="4">
        <f>E21*F21</f>
        <v>0</v>
      </c>
      <c r="I21" s="5">
        <v>0</v>
      </c>
    </row>
    <row r="22" spans="1:12" ht="35.25" customHeight="1" thickBot="1" x14ac:dyDescent="0.3">
      <c r="A22" s="98"/>
      <c r="B22" s="92" t="s">
        <v>44</v>
      </c>
      <c r="C22" s="93"/>
      <c r="D22" s="19" t="s">
        <v>47</v>
      </c>
      <c r="E22" s="10">
        <v>0</v>
      </c>
      <c r="F22" s="21">
        <v>55</v>
      </c>
      <c r="G22" s="65"/>
      <c r="H22" s="4">
        <f>E22*F22</f>
        <v>0</v>
      </c>
      <c r="I22" s="5">
        <v>0</v>
      </c>
    </row>
    <row r="23" spans="1:12" ht="15.75" customHeight="1" thickBot="1" x14ac:dyDescent="0.3">
      <c r="A23" s="94" t="s">
        <v>13</v>
      </c>
      <c r="B23" s="95"/>
      <c r="C23" s="95"/>
      <c r="D23" s="95"/>
      <c r="E23" s="95"/>
      <c r="F23" s="95"/>
      <c r="G23" s="95"/>
      <c r="H23" s="95"/>
      <c r="I23" s="96"/>
    </row>
    <row r="24" spans="1:12" ht="20.25" customHeight="1" x14ac:dyDescent="0.25">
      <c r="A24" s="103" t="s">
        <v>40</v>
      </c>
      <c r="B24" s="90" t="s">
        <v>29</v>
      </c>
      <c r="C24" s="79"/>
      <c r="D24" s="68" t="s">
        <v>2</v>
      </c>
      <c r="E24" s="66">
        <v>0</v>
      </c>
      <c r="F24" s="68">
        <v>252</v>
      </c>
      <c r="G24" s="90" t="s">
        <v>22</v>
      </c>
      <c r="H24" s="66">
        <f>E24*F24</f>
        <v>0</v>
      </c>
      <c r="I24" s="66">
        <v>0</v>
      </c>
    </row>
    <row r="25" spans="1:12" ht="15.75" customHeight="1" thickBot="1" x14ac:dyDescent="0.3">
      <c r="A25" s="86"/>
      <c r="B25" s="91"/>
      <c r="C25" s="63"/>
      <c r="D25" s="69"/>
      <c r="E25" s="67"/>
      <c r="F25" s="69"/>
      <c r="G25" s="102"/>
      <c r="H25" s="67"/>
      <c r="I25" s="67"/>
    </row>
    <row r="26" spans="1:12" ht="15" customHeight="1" x14ac:dyDescent="0.25">
      <c r="A26" s="86"/>
      <c r="B26" s="78" t="s">
        <v>33</v>
      </c>
      <c r="C26" s="79"/>
      <c r="D26" s="68" t="s">
        <v>4</v>
      </c>
      <c r="E26" s="66">
        <v>0</v>
      </c>
      <c r="F26" s="89">
        <v>10</v>
      </c>
      <c r="G26" s="102"/>
      <c r="H26" s="66">
        <f>E26*F26</f>
        <v>0</v>
      </c>
      <c r="I26" s="66">
        <v>0</v>
      </c>
    </row>
    <row r="27" spans="1:12" ht="15.75" customHeight="1" thickBot="1" x14ac:dyDescent="0.3">
      <c r="A27" s="86"/>
      <c r="B27" s="62"/>
      <c r="C27" s="63"/>
      <c r="D27" s="69"/>
      <c r="E27" s="67"/>
      <c r="F27" s="65"/>
      <c r="G27" s="102"/>
      <c r="H27" s="67"/>
      <c r="I27" s="67"/>
    </row>
    <row r="28" spans="1:12" ht="15" customHeight="1" x14ac:dyDescent="0.25">
      <c r="A28" s="86"/>
      <c r="B28" s="78" t="s">
        <v>30</v>
      </c>
      <c r="C28" s="79"/>
      <c r="D28" s="68" t="s">
        <v>4</v>
      </c>
      <c r="E28" s="66">
        <v>0</v>
      </c>
      <c r="F28" s="89">
        <v>10</v>
      </c>
      <c r="G28" s="102"/>
      <c r="H28" s="66">
        <f>E28*F28</f>
        <v>0</v>
      </c>
      <c r="I28" s="66">
        <v>0</v>
      </c>
    </row>
    <row r="29" spans="1:12" ht="15.75" customHeight="1" thickBot="1" x14ac:dyDescent="0.3">
      <c r="A29" s="86"/>
      <c r="B29" s="62"/>
      <c r="C29" s="63"/>
      <c r="D29" s="69"/>
      <c r="E29" s="67"/>
      <c r="F29" s="65"/>
      <c r="G29" s="102"/>
      <c r="H29" s="67"/>
      <c r="I29" s="67"/>
    </row>
    <row r="30" spans="1:12" ht="33.75" customHeight="1" thickBot="1" x14ac:dyDescent="0.3">
      <c r="A30" s="86"/>
      <c r="B30" s="87" t="s">
        <v>31</v>
      </c>
      <c r="C30" s="88"/>
      <c r="D30" s="17" t="s">
        <v>4</v>
      </c>
      <c r="E30" s="16">
        <v>0</v>
      </c>
      <c r="F30" s="23">
        <v>10</v>
      </c>
      <c r="G30" s="102"/>
      <c r="H30" s="16">
        <f>E30*F30</f>
        <v>0</v>
      </c>
      <c r="I30" s="16">
        <f>F30*G30</f>
        <v>0</v>
      </c>
    </row>
    <row r="31" spans="1:12" ht="33.75" customHeight="1" thickBot="1" x14ac:dyDescent="0.3">
      <c r="A31" s="99"/>
      <c r="B31" s="104" t="s">
        <v>32</v>
      </c>
      <c r="C31" s="105"/>
      <c r="D31" s="22" t="s">
        <v>4</v>
      </c>
      <c r="E31" s="4">
        <v>0</v>
      </c>
      <c r="F31" s="23">
        <v>24</v>
      </c>
      <c r="G31" s="91"/>
      <c r="H31" s="16">
        <f>E31*F31</f>
        <v>0</v>
      </c>
      <c r="I31" s="16">
        <f>F31*G31</f>
        <v>0</v>
      </c>
    </row>
    <row r="32" spans="1:12" ht="15.75" customHeight="1" thickBot="1" x14ac:dyDescent="0.3">
      <c r="A32" s="72" t="s">
        <v>5</v>
      </c>
      <c r="B32" s="73"/>
      <c r="C32" s="73"/>
      <c r="D32" s="73"/>
      <c r="E32" s="73"/>
      <c r="F32" s="73"/>
      <c r="G32" s="73"/>
      <c r="H32" s="73"/>
      <c r="I32" s="74"/>
    </row>
    <row r="33" spans="1:10" ht="45" customHeight="1" thickBot="1" x14ac:dyDescent="0.3">
      <c r="A33" s="36" t="s">
        <v>55</v>
      </c>
      <c r="B33" s="78" t="s">
        <v>46</v>
      </c>
      <c r="C33" s="79"/>
      <c r="D33" s="18" t="s">
        <v>17</v>
      </c>
      <c r="E33" s="14">
        <v>0</v>
      </c>
      <c r="F33" s="15">
        <v>6000</v>
      </c>
      <c r="G33" s="15" t="s">
        <v>21</v>
      </c>
      <c r="H33" s="14">
        <f>E33*F33</f>
        <v>0</v>
      </c>
      <c r="I33" s="37">
        <v>0</v>
      </c>
      <c r="J33" s="24"/>
    </row>
    <row r="34" spans="1:10" ht="18" customHeight="1" thickBot="1" x14ac:dyDescent="0.3">
      <c r="A34" s="72" t="s">
        <v>26</v>
      </c>
      <c r="B34" s="73"/>
      <c r="C34" s="73"/>
      <c r="D34" s="73"/>
      <c r="E34" s="73"/>
      <c r="F34" s="73"/>
      <c r="G34" s="73"/>
      <c r="H34" s="73"/>
      <c r="I34" s="74"/>
    </row>
    <row r="35" spans="1:10" ht="45" customHeight="1" x14ac:dyDescent="0.25">
      <c r="A35" s="86" t="s">
        <v>54</v>
      </c>
      <c r="B35" s="60" t="s">
        <v>27</v>
      </c>
      <c r="C35" s="61"/>
      <c r="D35" s="79" t="s">
        <v>17</v>
      </c>
      <c r="E35" s="70">
        <v>0</v>
      </c>
      <c r="F35" s="64">
        <v>1</v>
      </c>
      <c r="G35" s="100" t="s">
        <v>28</v>
      </c>
      <c r="H35" s="66">
        <f>E35*F35</f>
        <v>0</v>
      </c>
      <c r="I35" s="70">
        <v>0</v>
      </c>
    </row>
    <row r="36" spans="1:10" ht="15.75" customHeight="1" thickBot="1" x14ac:dyDescent="0.3">
      <c r="A36" s="99"/>
      <c r="B36" s="62"/>
      <c r="C36" s="63"/>
      <c r="D36" s="63"/>
      <c r="E36" s="67"/>
      <c r="F36" s="65"/>
      <c r="G36" s="101"/>
      <c r="H36" s="67"/>
      <c r="I36" s="67"/>
    </row>
    <row r="37" spans="1:10" ht="32.25" customHeight="1" thickBot="1" x14ac:dyDescent="0.3">
      <c r="H37" s="8" t="s">
        <v>11</v>
      </c>
      <c r="I37" s="8" t="s">
        <v>12</v>
      </c>
    </row>
    <row r="38" spans="1:10" ht="51.75" customHeight="1" thickBot="1" x14ac:dyDescent="0.3">
      <c r="H38" s="4">
        <f>H7+H9+H11+H13+H30+H31+H16+H19+H20+H21+H22+H24+H26+H28+H33+H35</f>
        <v>0</v>
      </c>
      <c r="I38" s="4">
        <f>I7+I9+I11+I13+I30+I31+I16+I19+I20+I21+I22+I24+I26+I28+I33+I35</f>
        <v>0</v>
      </c>
    </row>
    <row r="39" spans="1:10" ht="15" customHeight="1" x14ac:dyDescent="0.25"/>
    <row r="40" spans="1:10" ht="15.75" customHeight="1" x14ac:dyDescent="0.25"/>
  </sheetData>
  <mergeCells count="72">
    <mergeCell ref="A24:A31"/>
    <mergeCell ref="E24:E25"/>
    <mergeCell ref="E26:E27"/>
    <mergeCell ref="E28:E29"/>
    <mergeCell ref="H24:H25"/>
    <mergeCell ref="B31:C31"/>
    <mergeCell ref="I24:I25"/>
    <mergeCell ref="I26:I27"/>
    <mergeCell ref="I28:I29"/>
    <mergeCell ref="H11:H12"/>
    <mergeCell ref="H16:H17"/>
    <mergeCell ref="A18:I18"/>
    <mergeCell ref="A16:A17"/>
    <mergeCell ref="I11:I12"/>
    <mergeCell ref="I13:I14"/>
    <mergeCell ref="I16:I17"/>
    <mergeCell ref="B26:C27"/>
    <mergeCell ref="F24:F25"/>
    <mergeCell ref="F26:F27"/>
    <mergeCell ref="H26:H27"/>
    <mergeCell ref="G24:G31"/>
    <mergeCell ref="B30:C30"/>
    <mergeCell ref="A34:I34"/>
    <mergeCell ref="A35:A36"/>
    <mergeCell ref="B35:C36"/>
    <mergeCell ref="D35:D36"/>
    <mergeCell ref="E35:E36"/>
    <mergeCell ref="F35:F36"/>
    <mergeCell ref="G35:G36"/>
    <mergeCell ref="H35:H36"/>
    <mergeCell ref="I35:I36"/>
    <mergeCell ref="B33:C33"/>
    <mergeCell ref="H28:H29"/>
    <mergeCell ref="B19:C19"/>
    <mergeCell ref="B20:C20"/>
    <mergeCell ref="B21:C21"/>
    <mergeCell ref="B28:C29"/>
    <mergeCell ref="F28:F29"/>
    <mergeCell ref="D24:D25"/>
    <mergeCell ref="D26:D27"/>
    <mergeCell ref="D28:D29"/>
    <mergeCell ref="B24:C25"/>
    <mergeCell ref="B22:C22"/>
    <mergeCell ref="A23:I23"/>
    <mergeCell ref="G19:G22"/>
    <mergeCell ref="A19:A22"/>
    <mergeCell ref="A32:I32"/>
    <mergeCell ref="D3:F3"/>
    <mergeCell ref="D11:D12"/>
    <mergeCell ref="B11:C12"/>
    <mergeCell ref="F11:F12"/>
    <mergeCell ref="B9:C9"/>
    <mergeCell ref="E11:E12"/>
    <mergeCell ref="B7:C7"/>
    <mergeCell ref="A5:C5"/>
    <mergeCell ref="A6:I6"/>
    <mergeCell ref="A8:I8"/>
    <mergeCell ref="A10:I10"/>
    <mergeCell ref="A11:A14"/>
    <mergeCell ref="J16:L17"/>
    <mergeCell ref="B13:C14"/>
    <mergeCell ref="F13:F14"/>
    <mergeCell ref="E13:E14"/>
    <mergeCell ref="D13:D14"/>
    <mergeCell ref="F16:F17"/>
    <mergeCell ref="E16:E17"/>
    <mergeCell ref="D16:D17"/>
    <mergeCell ref="B16:C17"/>
    <mergeCell ref="H13:H14"/>
    <mergeCell ref="G11:G14"/>
    <mergeCell ref="G16:G17"/>
    <mergeCell ref="A15:I15"/>
  </mergeCells>
  <phoneticPr fontId="4"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2</vt:i4>
      </vt:variant>
    </vt:vector>
  </HeadingPairs>
  <TitlesOfParts>
    <vt:vector size="2" baseType="lpstr">
      <vt:lpstr>Instructions</vt:lpstr>
      <vt:lpstr>DQE</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NZIOU EYENGA Diane</dc:creator>
  <cp:lastModifiedBy>NZIOU EYENGA Diane</cp:lastModifiedBy>
  <dcterms:created xsi:type="dcterms:W3CDTF">2024-12-12T15:19:49Z</dcterms:created>
  <dcterms:modified xsi:type="dcterms:W3CDTF">2025-04-11T15:27:53Z</dcterms:modified>
</cp:coreProperties>
</file>