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Z:\Céline\25XXXXX Observatoire littotal\"/>
    </mc:Choice>
  </mc:AlternateContent>
  <bookViews>
    <workbookView xWindow="0" yWindow="0" windowWidth="12270" windowHeight="4110"/>
  </bookViews>
  <sheets>
    <sheet name="DQE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16" i="2" l="1"/>
  <c r="Q7" i="2"/>
  <c r="Q8" i="2"/>
  <c r="Q9" i="2"/>
  <c r="Q10" i="2"/>
  <c r="Q11" i="2"/>
  <c r="Q12" i="2"/>
  <c r="Q13" i="2"/>
  <c r="Q14" i="2"/>
  <c r="Q6" i="2"/>
</calcChain>
</file>

<file path=xl/sharedStrings.xml><?xml version="1.0" encoding="utf-8"?>
<sst xmlns="http://schemas.openxmlformats.org/spreadsheetml/2006/main" count="35" uniqueCount="26">
  <si>
    <t>Fonctions métier</t>
  </si>
  <si>
    <t>IHM</t>
  </si>
  <si>
    <t>Services</t>
  </si>
  <si>
    <t>Données</t>
  </si>
  <si>
    <t>Interfaces externes</t>
  </si>
  <si>
    <t>Total par unité d'œuvre</t>
  </si>
  <si>
    <t>Niveau de complexité</t>
  </si>
  <si>
    <t>SIMPLE</t>
  </si>
  <si>
    <t>MOYEN</t>
  </si>
  <si>
    <t>COMPLEXE</t>
  </si>
  <si>
    <t>Opération technique élémentaire</t>
  </si>
  <si>
    <r>
      <t xml:space="preserve">OTE1 </t>
    </r>
    <r>
      <rPr>
        <sz val="11"/>
        <color rgb="FF000000"/>
        <rFont val="Calibri"/>
        <family val="2"/>
      </rPr>
      <t>: Rédaction de spécifications techniques détaillées d'une application informatique</t>
    </r>
  </si>
  <si>
    <r>
      <t>OTE2</t>
    </r>
    <r>
      <rPr>
        <sz val="11"/>
        <color rgb="FF000000"/>
        <rFont val="Calibri"/>
        <family val="2"/>
      </rPr>
      <t xml:space="preserve"> : Modélisation des données d'une application informatique</t>
    </r>
  </si>
  <si>
    <r>
      <t>OTE3</t>
    </r>
    <r>
      <rPr>
        <sz val="11"/>
        <color rgb="FF000000"/>
        <rFont val="Calibri"/>
        <family val="2"/>
      </rPr>
      <t xml:space="preserve"> : Maquette d'une application informatique</t>
    </r>
  </si>
  <si>
    <r>
      <t>OTE4</t>
    </r>
    <r>
      <rPr>
        <sz val="11"/>
        <color rgb="FF000000"/>
        <rFont val="Calibri"/>
        <family val="2"/>
      </rPr>
      <t xml:space="preserve"> : Développements spécifiques d'une application informatique</t>
    </r>
  </si>
  <si>
    <r>
      <t xml:space="preserve">OTE5 </t>
    </r>
    <r>
      <rPr>
        <sz val="11"/>
        <color rgb="FF000000"/>
        <rFont val="Calibri"/>
        <family val="2"/>
      </rPr>
      <t>: Tests de bout en bout (unitaires, validation, intégration, non régression et performance) d'une application informatique</t>
    </r>
  </si>
  <si>
    <r>
      <t>OTE6</t>
    </r>
    <r>
      <rPr>
        <sz val="11"/>
        <color rgb="FF000000"/>
        <rFont val="Calibri"/>
        <family val="2"/>
      </rPr>
      <t xml:space="preserve"> : Expertise qualité système d'information auprès d’Ifremer</t>
    </r>
  </si>
  <si>
    <r>
      <t>OTE7</t>
    </r>
    <r>
      <rPr>
        <sz val="11"/>
        <color rgb="FF000000"/>
        <rFont val="Calibri"/>
        <family val="2"/>
      </rPr>
      <t xml:space="preserve"> : Diagnostic et résolution de dysfonctionnements d'une application informatique en mode unité d'œuvre forfaitisée</t>
    </r>
  </si>
  <si>
    <r>
      <t>OTE8</t>
    </r>
    <r>
      <rPr>
        <sz val="11"/>
        <color rgb="FF000000"/>
        <rFont val="Calibri"/>
        <family val="2"/>
      </rPr>
      <t xml:space="preserve"> : Développements spécifiques d'une application informatique avec garantie</t>
    </r>
  </si>
  <si>
    <t>Sous total par fonction métier et niveau de complexité</t>
  </si>
  <si>
    <t>Sous total par fonction métier</t>
  </si>
  <si>
    <t>Total du nombre d'OTE</t>
  </si>
  <si>
    <t>Le DQE ci-dessous est purement indicatif, il n'engage pas l'Ifremer en exécution de marché. Le DQE est un document qui sert uniquement à noter le critère PRIX défini au règlement de la consultation. La note prix du candidat sera déterminée à partir du tableau ci-dessous et par application du montant de l'Unité d'oeurve en € HT que le titulaire aura indiqué au BPU</t>
  </si>
  <si>
    <t>Montant total en € HT</t>
  </si>
  <si>
    <t>Montant de l'unité d'œuvre en € HT</t>
  </si>
  <si>
    <t xml:space="preserve">Marché 251000082 - DEVIS QUANTITATIF ESTIMATIF SUR 4 AN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</si>
</sst>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sz val="8"/>
      <color rgb="FF000000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DAEEF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A6A6A6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0" fillId="0" borderId="1" xfId="0" applyBorder="1"/>
    <xf numFmtId="0" fontId="3" fillId="0" borderId="5" xfId="0" applyFont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4" fillId="0" borderId="9" xfId="0" applyFont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left" vertical="center"/>
    </xf>
    <xf numFmtId="0" fontId="5" fillId="4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4" fillId="4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  <xf numFmtId="0" fontId="4" fillId="0" borderId="11" xfId="0" applyFont="1" applyBorder="1" applyAlignment="1">
      <alignment horizontal="left" vertical="center" wrapText="1"/>
    </xf>
    <xf numFmtId="0" fontId="4" fillId="3" borderId="13" xfId="0" applyFont="1" applyFill="1" applyBorder="1" applyAlignment="1">
      <alignment horizontal="left" vertical="center"/>
    </xf>
    <xf numFmtId="0" fontId="0" fillId="0" borderId="14" xfId="0" applyBorder="1"/>
    <xf numFmtId="0" fontId="3" fillId="6" borderId="9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0" fillId="0" borderId="26" xfId="0" applyBorder="1"/>
    <xf numFmtId="0" fontId="0" fillId="0" borderId="27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25" xfId="0" applyBorder="1"/>
    <xf numFmtId="0" fontId="0" fillId="2" borderId="15" xfId="0" applyFill="1" applyBorder="1"/>
    <xf numFmtId="0" fontId="0" fillId="0" borderId="28" xfId="0" applyBorder="1"/>
    <xf numFmtId="0" fontId="3" fillId="6" borderId="21" xfId="0" applyFont="1" applyFill="1" applyBorder="1" applyAlignment="1">
      <alignment horizontal="center" vertical="center"/>
    </xf>
    <xf numFmtId="0" fontId="3" fillId="6" borderId="1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3" fillId="5" borderId="15" xfId="0" applyFont="1" applyFill="1" applyBorder="1" applyAlignment="1">
      <alignment horizontal="center" vertical="center"/>
    </xf>
    <xf numFmtId="0" fontId="3" fillId="5" borderId="7" xfId="0" applyFont="1" applyFill="1" applyBorder="1" applyAlignment="1">
      <alignment horizontal="center" vertical="center"/>
    </xf>
    <xf numFmtId="0" fontId="3" fillId="5" borderId="6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5" borderId="8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4" borderId="17" xfId="0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19" xfId="0" applyFont="1" applyFill="1" applyBorder="1" applyAlignment="1">
      <alignment horizontal="center" vertical="center"/>
    </xf>
    <xf numFmtId="0" fontId="4" fillId="5" borderId="15" xfId="0" applyFont="1" applyFill="1" applyBorder="1" applyAlignment="1">
      <alignment horizontal="center" vertical="center"/>
    </xf>
    <xf numFmtId="0" fontId="4" fillId="5" borderId="7" xfId="0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center" vertical="center"/>
    </xf>
    <xf numFmtId="0" fontId="4" fillId="4" borderId="20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5" borderId="20" xfId="0" applyFont="1" applyFill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6"/>
  <sheetViews>
    <sheetView tabSelected="1" workbookViewId="0">
      <selection activeCell="Q2" sqref="Q2"/>
    </sheetView>
  </sheetViews>
  <sheetFormatPr baseColWidth="10" defaultRowHeight="15" x14ac:dyDescent="0.25"/>
  <cols>
    <col min="1" max="1" width="14.85546875" customWidth="1"/>
    <col min="2" max="2" width="39.28515625" bestFit="1" customWidth="1"/>
    <col min="3" max="3" width="17.28515625" customWidth="1"/>
    <col min="4" max="4" width="11.5703125" customWidth="1"/>
    <col min="16" max="16" width="17.7109375" customWidth="1"/>
    <col min="17" max="17" width="19.28515625" customWidth="1"/>
  </cols>
  <sheetData>
    <row r="1" spans="1:18" ht="42.75" customHeight="1" x14ac:dyDescent="0.25">
      <c r="A1" s="50" t="s">
        <v>25</v>
      </c>
      <c r="B1" s="51"/>
      <c r="C1" s="51"/>
      <c r="D1" s="52"/>
    </row>
    <row r="2" spans="1:18" ht="37.5" customHeight="1" x14ac:dyDescent="0.25">
      <c r="A2" s="27" t="s">
        <v>22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9"/>
    </row>
    <row r="3" spans="1:18" ht="15.75" thickBot="1" x14ac:dyDescent="0.3">
      <c r="P3" s="14"/>
      <c r="Q3" s="14"/>
    </row>
    <row r="4" spans="1:18" ht="45.75" thickBot="1" x14ac:dyDescent="0.3">
      <c r="A4" s="2" t="s">
        <v>0</v>
      </c>
      <c r="B4" s="3"/>
      <c r="C4" s="33" t="s">
        <v>1</v>
      </c>
      <c r="D4" s="34"/>
      <c r="E4" s="35"/>
      <c r="F4" s="30" t="s">
        <v>2</v>
      </c>
      <c r="G4" s="31"/>
      <c r="H4" s="32"/>
      <c r="I4" s="33" t="s">
        <v>3</v>
      </c>
      <c r="J4" s="34"/>
      <c r="K4" s="35"/>
      <c r="L4" s="30" t="s">
        <v>4</v>
      </c>
      <c r="M4" s="31"/>
      <c r="N4" s="36"/>
      <c r="O4" s="16" t="s">
        <v>5</v>
      </c>
      <c r="P4" s="21" t="s">
        <v>24</v>
      </c>
      <c r="Q4" s="20" t="s">
        <v>23</v>
      </c>
      <c r="R4" s="19"/>
    </row>
    <row r="5" spans="1:18" ht="30.75" thickBot="1" x14ac:dyDescent="0.3">
      <c r="A5" s="4" t="s">
        <v>6</v>
      </c>
      <c r="B5" s="5"/>
      <c r="C5" s="6" t="s">
        <v>7</v>
      </c>
      <c r="D5" s="6" t="s">
        <v>8</v>
      </c>
      <c r="E5" s="6" t="s">
        <v>9</v>
      </c>
      <c r="F5" s="7" t="s">
        <v>7</v>
      </c>
      <c r="G5" s="7" t="s">
        <v>8</v>
      </c>
      <c r="H5" s="7" t="s">
        <v>9</v>
      </c>
      <c r="I5" s="6" t="s">
        <v>7</v>
      </c>
      <c r="J5" s="6" t="s">
        <v>8</v>
      </c>
      <c r="K5" s="6" t="s">
        <v>9</v>
      </c>
      <c r="L5" s="7" t="s">
        <v>7</v>
      </c>
      <c r="M5" s="7" t="s">
        <v>8</v>
      </c>
      <c r="N5" s="7" t="s">
        <v>9</v>
      </c>
      <c r="O5" s="17"/>
      <c r="P5" s="23"/>
      <c r="Q5" s="23"/>
      <c r="R5" s="19"/>
    </row>
    <row r="6" spans="1:18" ht="45.75" thickBot="1" x14ac:dyDescent="0.3">
      <c r="A6" s="37" t="s">
        <v>10</v>
      </c>
      <c r="B6" s="9" t="s">
        <v>11</v>
      </c>
      <c r="C6" s="10">
        <v>2</v>
      </c>
      <c r="D6" s="10">
        <v>9</v>
      </c>
      <c r="E6" s="10">
        <v>1.5</v>
      </c>
      <c r="F6" s="11">
        <v>2</v>
      </c>
      <c r="G6" s="11">
        <v>9</v>
      </c>
      <c r="H6" s="11">
        <v>1.5</v>
      </c>
      <c r="I6" s="10">
        <v>2</v>
      </c>
      <c r="J6" s="10">
        <v>9</v>
      </c>
      <c r="K6" s="10">
        <v>1.5</v>
      </c>
      <c r="L6" s="11">
        <v>2</v>
      </c>
      <c r="M6" s="11">
        <v>9</v>
      </c>
      <c r="N6" s="11">
        <v>1.5</v>
      </c>
      <c r="O6" s="18">
        <v>50</v>
      </c>
      <c r="P6" s="22"/>
      <c r="Q6" s="22">
        <f>O6*P6</f>
        <v>0</v>
      </c>
      <c r="R6" s="24"/>
    </row>
    <row r="7" spans="1:18" ht="30.75" thickBot="1" x14ac:dyDescent="0.3">
      <c r="A7" s="38"/>
      <c r="B7" s="9" t="s">
        <v>12</v>
      </c>
      <c r="C7" s="10">
        <v>2</v>
      </c>
      <c r="D7" s="10">
        <v>9</v>
      </c>
      <c r="E7" s="10">
        <v>1.5</v>
      </c>
      <c r="F7" s="11">
        <v>2</v>
      </c>
      <c r="G7" s="11">
        <v>9</v>
      </c>
      <c r="H7" s="11">
        <v>1.5</v>
      </c>
      <c r="I7" s="10">
        <v>2</v>
      </c>
      <c r="J7" s="10">
        <v>9</v>
      </c>
      <c r="K7" s="10">
        <v>1.5</v>
      </c>
      <c r="L7" s="11">
        <v>2</v>
      </c>
      <c r="M7" s="11">
        <v>9</v>
      </c>
      <c r="N7" s="11">
        <v>1.5</v>
      </c>
      <c r="O7" s="18">
        <v>50</v>
      </c>
      <c r="P7" s="1"/>
      <c r="Q7" s="22">
        <f t="shared" ref="Q7:Q14" si="0">O7*P7</f>
        <v>0</v>
      </c>
    </row>
    <row r="8" spans="1:18" ht="30.75" thickBot="1" x14ac:dyDescent="0.3">
      <c r="A8" s="38"/>
      <c r="B8" s="9" t="s">
        <v>13</v>
      </c>
      <c r="C8" s="10">
        <v>2</v>
      </c>
      <c r="D8" s="10">
        <v>9</v>
      </c>
      <c r="E8" s="10">
        <v>1.5</v>
      </c>
      <c r="F8" s="11">
        <v>2</v>
      </c>
      <c r="G8" s="11">
        <v>9</v>
      </c>
      <c r="H8" s="11">
        <v>1.5</v>
      </c>
      <c r="I8" s="10">
        <v>2</v>
      </c>
      <c r="J8" s="10">
        <v>9</v>
      </c>
      <c r="K8" s="10">
        <v>1.5</v>
      </c>
      <c r="L8" s="11">
        <v>2</v>
      </c>
      <c r="M8" s="11">
        <v>9</v>
      </c>
      <c r="N8" s="11">
        <v>1.5</v>
      </c>
      <c r="O8" s="18">
        <v>50</v>
      </c>
      <c r="P8" s="1"/>
      <c r="Q8" s="22">
        <f t="shared" si="0"/>
        <v>0</v>
      </c>
    </row>
    <row r="9" spans="1:18" ht="30.75" thickBot="1" x14ac:dyDescent="0.3">
      <c r="A9" s="38"/>
      <c r="B9" s="9" t="s">
        <v>14</v>
      </c>
      <c r="C9" s="10">
        <v>26.5</v>
      </c>
      <c r="D9" s="10">
        <v>122.5</v>
      </c>
      <c r="E9" s="10">
        <v>26</v>
      </c>
      <c r="F9" s="11">
        <v>10.5</v>
      </c>
      <c r="G9" s="11">
        <v>49</v>
      </c>
      <c r="H9" s="11">
        <v>10.5</v>
      </c>
      <c r="I9" s="10">
        <v>16</v>
      </c>
      <c r="J9" s="10">
        <v>74</v>
      </c>
      <c r="K9" s="10">
        <v>15</v>
      </c>
      <c r="L9" s="11">
        <v>10</v>
      </c>
      <c r="M9" s="11">
        <v>35</v>
      </c>
      <c r="N9" s="11">
        <v>5</v>
      </c>
      <c r="O9" s="18">
        <v>400</v>
      </c>
      <c r="P9" s="1"/>
      <c r="Q9" s="22">
        <f t="shared" si="0"/>
        <v>0</v>
      </c>
    </row>
    <row r="10" spans="1:18" ht="60.75" thickBot="1" x14ac:dyDescent="0.3">
      <c r="A10" s="38"/>
      <c r="B10" s="9" t="s">
        <v>15</v>
      </c>
      <c r="C10" s="10">
        <v>2</v>
      </c>
      <c r="D10" s="10">
        <v>9</v>
      </c>
      <c r="E10" s="10">
        <v>1.5</v>
      </c>
      <c r="F10" s="11">
        <v>2</v>
      </c>
      <c r="G10" s="11">
        <v>9</v>
      </c>
      <c r="H10" s="11">
        <v>1.5</v>
      </c>
      <c r="I10" s="10">
        <v>2</v>
      </c>
      <c r="J10" s="10">
        <v>9</v>
      </c>
      <c r="K10" s="10">
        <v>1.5</v>
      </c>
      <c r="L10" s="11">
        <v>2</v>
      </c>
      <c r="M10" s="11">
        <v>9</v>
      </c>
      <c r="N10" s="11">
        <v>1.5</v>
      </c>
      <c r="O10" s="18">
        <v>50</v>
      </c>
      <c r="P10" s="1"/>
      <c r="Q10" s="22">
        <f t="shared" si="0"/>
        <v>0</v>
      </c>
    </row>
    <row r="11" spans="1:18" ht="30.75" thickBot="1" x14ac:dyDescent="0.3">
      <c r="A11" s="38"/>
      <c r="B11" s="9" t="s">
        <v>16</v>
      </c>
      <c r="C11" s="10">
        <v>2</v>
      </c>
      <c r="D11" s="10">
        <v>9</v>
      </c>
      <c r="E11" s="10">
        <v>1.5</v>
      </c>
      <c r="F11" s="11">
        <v>2</v>
      </c>
      <c r="G11" s="11">
        <v>9</v>
      </c>
      <c r="H11" s="11">
        <v>1.5</v>
      </c>
      <c r="I11" s="10">
        <v>2</v>
      </c>
      <c r="J11" s="10">
        <v>9</v>
      </c>
      <c r="K11" s="10">
        <v>1.5</v>
      </c>
      <c r="L11" s="11">
        <v>2</v>
      </c>
      <c r="M11" s="11">
        <v>9</v>
      </c>
      <c r="N11" s="11">
        <v>1.5</v>
      </c>
      <c r="O11" s="18">
        <v>50</v>
      </c>
      <c r="P11" s="1"/>
      <c r="Q11" s="22">
        <f t="shared" si="0"/>
        <v>0</v>
      </c>
    </row>
    <row r="12" spans="1:18" ht="60.75" thickBot="1" x14ac:dyDescent="0.3">
      <c r="A12" s="39"/>
      <c r="B12" s="9" t="s">
        <v>17</v>
      </c>
      <c r="C12" s="10">
        <v>2</v>
      </c>
      <c r="D12" s="10">
        <v>9</v>
      </c>
      <c r="E12" s="10">
        <v>1.5</v>
      </c>
      <c r="F12" s="11">
        <v>2</v>
      </c>
      <c r="G12" s="11">
        <v>9</v>
      </c>
      <c r="H12" s="11">
        <v>1.5</v>
      </c>
      <c r="I12" s="10">
        <v>2</v>
      </c>
      <c r="J12" s="10">
        <v>9</v>
      </c>
      <c r="K12" s="10">
        <v>1.5</v>
      </c>
      <c r="L12" s="11">
        <v>2</v>
      </c>
      <c r="M12" s="11">
        <v>9</v>
      </c>
      <c r="N12" s="11">
        <v>1.5</v>
      </c>
      <c r="O12" s="18">
        <v>50</v>
      </c>
      <c r="P12" s="1"/>
      <c r="Q12" s="22">
        <f t="shared" si="0"/>
        <v>0</v>
      </c>
    </row>
    <row r="13" spans="1:18" ht="30.75" thickBot="1" x14ac:dyDescent="0.3">
      <c r="A13" s="12"/>
      <c r="B13" s="9" t="s">
        <v>18</v>
      </c>
      <c r="C13" s="10">
        <v>2</v>
      </c>
      <c r="D13" s="10">
        <v>9</v>
      </c>
      <c r="E13" s="10">
        <v>1.5</v>
      </c>
      <c r="F13" s="11">
        <v>2</v>
      </c>
      <c r="G13" s="11">
        <v>9</v>
      </c>
      <c r="H13" s="11">
        <v>1.5</v>
      </c>
      <c r="I13" s="10">
        <v>2</v>
      </c>
      <c r="J13" s="10">
        <v>9</v>
      </c>
      <c r="K13" s="10">
        <v>1.5</v>
      </c>
      <c r="L13" s="11">
        <v>2</v>
      </c>
      <c r="M13" s="11">
        <v>9</v>
      </c>
      <c r="N13" s="11">
        <v>1.5</v>
      </c>
      <c r="O13" s="18">
        <v>50</v>
      </c>
      <c r="P13" s="1"/>
      <c r="Q13" s="22">
        <f t="shared" si="0"/>
        <v>0</v>
      </c>
    </row>
    <row r="14" spans="1:18" ht="60.75" thickBot="1" x14ac:dyDescent="0.3">
      <c r="A14" s="4" t="s">
        <v>19</v>
      </c>
      <c r="B14" s="5"/>
      <c r="C14" s="10">
        <v>40.5</v>
      </c>
      <c r="D14" s="10">
        <v>185.5</v>
      </c>
      <c r="E14" s="10">
        <v>36.5</v>
      </c>
      <c r="F14" s="11">
        <v>24.5</v>
      </c>
      <c r="G14" s="11">
        <v>112</v>
      </c>
      <c r="H14" s="11">
        <v>21</v>
      </c>
      <c r="I14" s="10">
        <v>30</v>
      </c>
      <c r="J14" s="10">
        <v>137</v>
      </c>
      <c r="K14" s="10">
        <v>25.5</v>
      </c>
      <c r="L14" s="11">
        <v>24</v>
      </c>
      <c r="M14" s="11">
        <v>98</v>
      </c>
      <c r="N14" s="11">
        <v>15.5</v>
      </c>
      <c r="O14" s="17"/>
      <c r="P14" s="1"/>
      <c r="Q14" s="22">
        <f t="shared" si="0"/>
        <v>0</v>
      </c>
    </row>
    <row r="15" spans="1:18" ht="30.75" thickBot="1" x14ac:dyDescent="0.3">
      <c r="A15" s="8" t="s">
        <v>20</v>
      </c>
      <c r="B15" s="13"/>
      <c r="C15" s="40">
        <v>262.5</v>
      </c>
      <c r="D15" s="41"/>
      <c r="E15" s="42"/>
      <c r="F15" s="43">
        <v>157.5</v>
      </c>
      <c r="G15" s="44"/>
      <c r="H15" s="45"/>
      <c r="I15" s="46">
        <v>192.5</v>
      </c>
      <c r="J15" s="47"/>
      <c r="K15" s="48"/>
      <c r="L15" s="49">
        <v>137.5</v>
      </c>
      <c r="M15" s="44"/>
      <c r="N15" s="45"/>
      <c r="O15" s="17"/>
      <c r="P15" s="1"/>
      <c r="Q15" s="1"/>
    </row>
    <row r="16" spans="1:18" ht="30.75" thickBot="1" x14ac:dyDescent="0.3">
      <c r="A16" s="15" t="s">
        <v>21</v>
      </c>
      <c r="B16" s="25">
        <v>750</v>
      </c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1"/>
      <c r="Q16" s="1">
        <f>B16*P16</f>
        <v>0</v>
      </c>
    </row>
  </sheetData>
  <mergeCells count="12">
    <mergeCell ref="A1:D1"/>
    <mergeCell ref="C4:E4"/>
    <mergeCell ref="B16:O16"/>
    <mergeCell ref="A2:O2"/>
    <mergeCell ref="F4:H4"/>
    <mergeCell ref="I4:K4"/>
    <mergeCell ref="L4:N4"/>
    <mergeCell ref="A6:A12"/>
    <mergeCell ref="C15:E15"/>
    <mergeCell ref="F15:H15"/>
    <mergeCell ref="I15:K15"/>
    <mergeCell ref="L15:N15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IFREMER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legallc</dc:creator>
  <cp:lastModifiedBy>Celine LE GALL, Ifremer Brest PDG-DAJF-ACHATS-MA</cp:lastModifiedBy>
  <dcterms:created xsi:type="dcterms:W3CDTF">2017-03-09T08:55:53Z</dcterms:created>
  <dcterms:modified xsi:type="dcterms:W3CDTF">2025-04-09T07:58:33Z</dcterms:modified>
</cp:coreProperties>
</file>